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35" windowWidth="20115" windowHeight="6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<sst xmlns="http://schemas.openxmlformats.org/spreadsheetml/2006/main" count="429" uniqueCount="135">
  <si>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</si>
  <si>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</si>
  <si>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</si>
  <si>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</si>
  <si>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</si>
  <si>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</si>
  <si>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</si>
  <si>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</si>
  <si>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96.792.430-K</t>
  </si>
  <si>
    <t>SODIMAC S. A.</t>
  </si>
  <si>
    <t>OTROS GASTOS</t>
  </si>
  <si>
    <t>79.622.710-9</t>
  </si>
  <si>
    <t>CORVALAN VILLARROEL LTDA.</t>
  </si>
  <si>
    <t>77.546.260-4</t>
  </si>
  <si>
    <t>AISLANTES Y ENVASES LTDA</t>
  </si>
  <si>
    <t>78.087.980-7</t>
  </si>
  <si>
    <t>FARMACEUTICA SCHUBERT Y CIA LTDA</t>
  </si>
  <si>
    <t>MEDICAMENTOS</t>
  </si>
  <si>
    <t>12.502.414-9</t>
  </si>
  <si>
    <t>IVAN RODRIGO IBANEZ DROGUETT</t>
  </si>
  <si>
    <t>MANTENIMIENTO Y REPARACION DE MAQUINAS,MUEBLES Y EQUIPOS</t>
  </si>
  <si>
    <t>96.556.940-5</t>
  </si>
  <si>
    <t>PROVEEDORES INTEGRALES PRISA S. A.</t>
  </si>
  <si>
    <t>MATERIAL DE OFICINA</t>
  </si>
  <si>
    <t>76.174.812-2</t>
  </si>
  <si>
    <t>MAURICIO ALFARO ALEGRIA PRODUCTOS MEDICOS E.I.R.L</t>
  </si>
  <si>
    <t>76.630.803-1</t>
  </si>
  <si>
    <t>COMERCIAL SEKIP KAYA LTDA.</t>
  </si>
  <si>
    <t>REPUESTOS Y ACCESORIOS COMPUTACIONALES</t>
  </si>
  <si>
    <t>10.403.427-6</t>
  </si>
  <si>
    <t>LUZ ESTELA VERGARA ROMAN (SEASEG)</t>
  </si>
  <si>
    <t>96.355.000-6</t>
  </si>
  <si>
    <t>ELECTROM S.A</t>
  </si>
  <si>
    <t>82.999.400-3</t>
  </si>
  <si>
    <t>ROCHE CHILE LIMITADA</t>
  </si>
  <si>
    <t>MEDICAMENTOS FARMACIA COMUNAL</t>
  </si>
  <si>
    <t>77.596.940-7</t>
  </si>
  <si>
    <t>LABORATORIO CHILE S.A</t>
  </si>
  <si>
    <t>77.103.330-K</t>
  </si>
  <si>
    <t>ZUBIMED SPA</t>
  </si>
  <si>
    <t>GASTOS MENORES</t>
  </si>
  <si>
    <t>96.599.510-2</t>
  </si>
  <si>
    <t>PRODUCTOS FARMACEUTICOS MEDIPHARM LIMITADA</t>
  </si>
  <si>
    <t>79.802.770-0</t>
  </si>
  <si>
    <t>EUROFARMA CHILE S.A.</t>
  </si>
  <si>
    <t>76.897.710-0</t>
  </si>
  <si>
    <t>IMPORTADORA KITTHSS LIMITADA</t>
  </si>
  <si>
    <t>MATERIALES PARA MANTENIMIENTO Y REPARACION DE INMUEBLES</t>
  </si>
  <si>
    <t>76.389.383-9</t>
  </si>
  <si>
    <t>GLOBAL PHARMA SPA</t>
  </si>
  <si>
    <t>79.881.570-9</t>
  </si>
  <si>
    <t>SOCIEDAD DE PLASTICOS Y FITTINGS INDUSTRIALES LTDA</t>
  </si>
  <si>
    <t>77.505.400-K</t>
  </si>
  <si>
    <t>MALLAS PROTEKTA LTDA</t>
  </si>
  <si>
    <t>08.561.443-6</t>
  </si>
  <si>
    <t>GABRIELA DEL PILAR ZUÑIGA MOYA</t>
  </si>
  <si>
    <t>06.331.972-4</t>
  </si>
  <si>
    <t>REINALDO ALFREDO AEDO ASTUDILLO</t>
  </si>
  <si>
    <t>MANTENIMIENTO Y REPARACION DE VEHICULOS</t>
  </si>
  <si>
    <t>77.543.420-1</t>
  </si>
  <si>
    <t>SERVICIOS Y COMPUTACION LTDA.</t>
  </si>
  <si>
    <t>EQUIPOS INFORMATICOS</t>
  </si>
  <si>
    <t>76.447.530-5</t>
  </si>
  <si>
    <t>ASTRAZENECA SA</t>
  </si>
  <si>
    <t>80.621.200-8</t>
  </si>
  <si>
    <t>MERCK S.A.</t>
  </si>
  <si>
    <t>76.329.633-4</t>
  </si>
  <si>
    <t>LABORATORIOS GENERICOS DE MARCA CHILE LIMITADA</t>
  </si>
  <si>
    <t>76.830.090-9</t>
  </si>
  <si>
    <t>FARMACEUTICA CARIBEAN LTDA.</t>
  </si>
  <si>
    <t>MUEBLES Y OTROS</t>
  </si>
  <si>
    <t>90.073.000-4</t>
  </si>
  <si>
    <t>INSTITUTO SANITAS S.A.</t>
  </si>
  <si>
    <t>87.674.400-7</t>
  </si>
  <si>
    <t>LABORATORIO PASTEUR S.A.</t>
  </si>
  <si>
    <t>96.884.770-8</t>
  </si>
  <si>
    <t>ITF-LABOMED FARMACEUTICA LIMITADA</t>
  </si>
  <si>
    <t>91.537.000-4</t>
  </si>
  <si>
    <t>BAYER S A</t>
  </si>
  <si>
    <t>ALIMENTOS Y BEBIDAS</t>
  </si>
  <si>
    <t>MATERIALES Y UTILES DE ASEO</t>
  </si>
  <si>
    <t>96.945.670-2</t>
  </si>
  <si>
    <t>NOVOFARMA SERVICE S.A.</t>
  </si>
  <si>
    <t>76.131.017-8</t>
  </si>
  <si>
    <t>EL ALMACIGO AGRICOLA LTDA</t>
  </si>
  <si>
    <t>81.201.000-K</t>
  </si>
  <si>
    <t>CENCOSUD RETAIL S. A.</t>
  </si>
  <si>
    <t>76.056.101-0</t>
  </si>
  <si>
    <t>INMOBILIARIA ,INVERSIONES Y BATERIAS WH</t>
  </si>
  <si>
    <t>MATERIALES PARA MANTENIMIENTO Y REPARACION DE VEHICULOS</t>
  </si>
  <si>
    <t>14.597.884-K</t>
  </si>
  <si>
    <t>ANDRES JESUS BARRIGA CANCINO</t>
  </si>
  <si>
    <t>MANTENIMIENTO Y REPARACION DE EDIFICACIONES</t>
  </si>
  <si>
    <t>12.270.034-8</t>
  </si>
  <si>
    <t>JUAN MAURICIO GUTIERREZ PIZARRO</t>
  </si>
  <si>
    <t>77.787.390-3</t>
  </si>
  <si>
    <t>BYB FARMACEUTICA</t>
  </si>
  <si>
    <t>76.956.140-4</t>
  </si>
  <si>
    <t>ETHON PHARMACEUTICALS COMERCIALIZADORA IMP EXP Y DIST SPA</t>
  </si>
  <si>
    <t>76.095.228-1</t>
  </si>
  <si>
    <t>COMERCIALIZADORA E INVERSIONES GHALENO LTDA.</t>
  </si>
  <si>
    <t>06.878.038-1</t>
  </si>
  <si>
    <t>FERNANDO SERGIO RUBIO IBARRA</t>
  </si>
  <si>
    <t>81.378.300-2</t>
  </si>
  <si>
    <t>ABBOTT LABORATORIES DE CHILE LTDA</t>
  </si>
  <si>
    <t>INSUMOS DE ENFERMERIA</t>
  </si>
  <si>
    <t>76.286.670-6</t>
  </si>
  <si>
    <t>PRONOMED LTDA.</t>
  </si>
  <si>
    <t>83.002.400-K</t>
  </si>
  <si>
    <t>NOVARTIS CHILE S.A.</t>
  </si>
  <si>
    <t>96.670.840-9</t>
  </si>
  <si>
    <t>DIMERC  S. A.</t>
  </si>
  <si>
    <t>85.025.700-0</t>
  </si>
  <si>
    <t>GLAXOSMITHKLINE CHILE FARMACEUTICA LIMITADA</t>
  </si>
  <si>
    <t>76.070.033-9</t>
  </si>
  <si>
    <t>ARAMA NATURAL PRODUCTS DISTRIBUIDORA LIMITADA</t>
  </si>
  <si>
    <t>77.371.920-9</t>
  </si>
  <si>
    <t>CLAN DENT COMERCIALIZADORA LTDA.</t>
  </si>
  <si>
    <t>INSUMOS DENTALES</t>
  </si>
  <si>
    <t>ELECTROCOM S.A</t>
  </si>
  <si>
    <t>96.981.250-9</t>
  </si>
  <si>
    <t>PFIZER CHILE S.A.</t>
  </si>
  <si>
    <t>99.543.190-4</t>
  </si>
  <si>
    <t>INTERPHARMA S.A.</t>
  </si>
  <si>
    <t>96.940.460-5</t>
  </si>
  <si>
    <t>DISTRIBUIDORA SEGUEL LTDA.</t>
  </si>
  <si>
    <t>77.241.070-0</t>
  </si>
  <si>
    <t>COMERCIAL PLAZA EGAÑA LTDA.</t>
  </si>
  <si>
    <t>76.170.725-6</t>
  </si>
  <si>
    <t>COPESA S. A.</t>
  </si>
  <si>
    <t>OTROS SERVICIOS</t>
  </si>
  <si>
    <t>76.488.732-8</t>
  </si>
  <si>
    <t>COMERCIALIZADORA SUSANA AGUEDA WEIBEL AVENDAÑO E.I.R.L.</t>
  </si>
  <si>
    <t>VER</t>
  </si>
  <si>
    <t>ANULADA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</si>
</sst>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1" fillId="0" borderId="10" xfId="46" applyFon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1" fillId="0" borderId="0" xfId="46" applyFont="1" applyBorder="1" applyAlignment="1">
      <alignment horizontal="center" vertical="center"/>
    </xf>
    <xf numFmtId="3" fontId="41" fillId="0" borderId="10" xfId="46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46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84/O.C%20N%C2%BA%20792%20SALUD.pdf" TargetMode="External" /><Relationship Id="rId2" Type="http://schemas.openxmlformats.org/officeDocument/2006/relationships/hyperlink" Target="http://www.transparenciacorpomunimacul.cl/transparencia/attachments/article/184/O.C%20N%C2%BA%20825%20SALUD.pdf" TargetMode="External" /><Relationship Id="rId3" Type="http://schemas.openxmlformats.org/officeDocument/2006/relationships/hyperlink" Target="http://www.transparenciacorpomunimacul.cl/transparencia/attachments/article/184/O.C%20N%C2%BA%20826%20SALUD.pdf" TargetMode="External" /><Relationship Id="rId4" Type="http://schemas.openxmlformats.org/officeDocument/2006/relationships/hyperlink" Target="http://www.transparenciacorpomunimacul.cl/transparencia/attachments/article/184/O.C%20N%C2%BA%20827%20SALUD.pdf" TargetMode="External" /><Relationship Id="rId5" Type="http://schemas.openxmlformats.org/officeDocument/2006/relationships/hyperlink" Target="http://www.transparenciacorpomunimacul.cl/transparencia/attachments/article/184/O.C%20N%C2%BA%20829%20SALUD.pdf" TargetMode="External" /><Relationship Id="rId6" Type="http://schemas.openxmlformats.org/officeDocument/2006/relationships/hyperlink" Target="http://www.transparenciacorpomunimacul.cl/transparencia/attachments/article/184/O.C%20N%C2%BA%20830%20SALUD.pdf" TargetMode="External" /><Relationship Id="rId7" Type="http://schemas.openxmlformats.org/officeDocument/2006/relationships/hyperlink" Target="http://www.transparenciacorpomunimacul.cl/transparencia/attachments/article/184/O.C%20N%C2%BA%20831%20SALUD.pdf" TargetMode="External" /><Relationship Id="rId8" Type="http://schemas.openxmlformats.org/officeDocument/2006/relationships/hyperlink" Target="http://www.transparenciacorpomunimacul.cl/transparencia/attachments/article/184/O.C%20N%C2%BA%20833%20SALUD.pdf" TargetMode="External" /><Relationship Id="rId9" Type="http://schemas.openxmlformats.org/officeDocument/2006/relationships/hyperlink" Target="http://www.transparenciacorpomunimacul.cl/transparencia/attachments/article/184/O.C%20N%C2%BA%20834%20SALUD.pdf" TargetMode="External" /><Relationship Id="rId10" Type="http://schemas.openxmlformats.org/officeDocument/2006/relationships/hyperlink" Target="http://www.transparenciacorpomunimacul.cl/transparencia/attachments/article/184/O.C%20N%C2%BA%20835%20SALUD.pdf" TargetMode="External" /><Relationship Id="rId11" Type="http://schemas.openxmlformats.org/officeDocument/2006/relationships/hyperlink" Target="http://www.transparenciacorpomunimacul.cl/transparencia/attachments/article/184/O.C%20N%C2%BA%20836%20SALUD.pdf" TargetMode="External" /><Relationship Id="rId12" Type="http://schemas.openxmlformats.org/officeDocument/2006/relationships/hyperlink" Target="http://www.transparenciacorpomunimacul.cl/transparencia/attachments/article/184/O.C%20N%C2%BA%20837%20SALUD.pdf" TargetMode="External" /><Relationship Id="rId13" Type="http://schemas.openxmlformats.org/officeDocument/2006/relationships/hyperlink" Target="http://www.transparenciacorpomunimacul.cl/transparencia/attachments/article/184/O.C%20N%C2%BA%20838%20SALUD.pdf" TargetMode="External" /><Relationship Id="rId14" Type="http://schemas.openxmlformats.org/officeDocument/2006/relationships/hyperlink" Target="http://www.transparenciacorpomunimacul.cl/transparencia/attachments/article/184/O.C%20N%C2%BA%20839%20SALUD.pdf" TargetMode="External" /><Relationship Id="rId15" Type="http://schemas.openxmlformats.org/officeDocument/2006/relationships/hyperlink" Target="http://www.transparenciacorpomunimacul.cl/transparencia/attachments/article/184/O.C%20N%C2%BA%20840%20SALUD.pdf" TargetMode="External" /><Relationship Id="rId16" Type="http://schemas.openxmlformats.org/officeDocument/2006/relationships/hyperlink" Target="http://www.transparenciacorpomunimacul.cl/transparencia/attachments/article/184/O.C%20N%C2%BA%20844%20SALUD.pdf" TargetMode="External" /><Relationship Id="rId17" Type="http://schemas.openxmlformats.org/officeDocument/2006/relationships/hyperlink" Target="http://www.transparenciacorpomunimacul.cl/transparencia/attachments/article/184/O.C%20N%C2%BA%20845%20SALUD.pdf" TargetMode="External" /><Relationship Id="rId18" Type="http://schemas.openxmlformats.org/officeDocument/2006/relationships/hyperlink" Target="http://www.transparenciacorpomunimacul.cl/transparencia/attachments/article/184/O.C%20N%C2%BA%20846%20SALUD.pdf" TargetMode="External" /><Relationship Id="rId19" Type="http://schemas.openxmlformats.org/officeDocument/2006/relationships/hyperlink" Target="http://www.transparenciacorpomunimacul.cl/transparencia/attachments/article/184/O.C%20N%C2%BA%20847%20SALUD.pdf" TargetMode="External" /><Relationship Id="rId20" Type="http://schemas.openxmlformats.org/officeDocument/2006/relationships/hyperlink" Target="http://www.transparenciacorpomunimacul.cl/transparencia/attachments/article/184/O.C%20N%C2%BA%20848%20SALUD.pdf" TargetMode="External" /><Relationship Id="rId21" Type="http://schemas.openxmlformats.org/officeDocument/2006/relationships/hyperlink" Target="http://www.transparenciacorpomunimacul.cl/transparencia/attachments/article/184/O.C%20N%C2%BA%20849%20SALUD.pdf" TargetMode="External" /><Relationship Id="rId22" Type="http://schemas.openxmlformats.org/officeDocument/2006/relationships/hyperlink" Target="http://www.transparenciacorpomunimacul.cl/transparencia/attachments/article/184/O.C%20N%C2%BA%20850%20SALUD.pdf" TargetMode="External" /><Relationship Id="rId23" Type="http://schemas.openxmlformats.org/officeDocument/2006/relationships/hyperlink" Target="http://www.transparenciacorpomunimacul.cl/transparencia/attachments/article/184/O.C%20N%C2%BA%20851%20SALUD.pdf" TargetMode="External" /><Relationship Id="rId24" Type="http://schemas.openxmlformats.org/officeDocument/2006/relationships/hyperlink" Target="http://www.transparenciacorpomunimacul.cl/transparencia/attachments/article/184/O.C%20N%C2%BA%20852%20SALUD.pdf" TargetMode="External" /><Relationship Id="rId25" Type="http://schemas.openxmlformats.org/officeDocument/2006/relationships/hyperlink" Target="http://www.transparenciacorpomunimacul.cl/transparencia/attachments/article/184/O.C%20N%C2%BA%20857%20SALUD.pdf" TargetMode="External" /><Relationship Id="rId26" Type="http://schemas.openxmlformats.org/officeDocument/2006/relationships/hyperlink" Target="http://www.transparenciacorpomunimacul.cl/transparencia/attachments/article/184/O.C%20N%C2%BA%20858%20SALUD.pdf" TargetMode="External" /><Relationship Id="rId27" Type="http://schemas.openxmlformats.org/officeDocument/2006/relationships/hyperlink" Target="http://www.transparenciacorpomunimacul.cl/transparencia/attachments/article/184/O.C%20N%C2%BA%20859%20SALUD.pdf" TargetMode="External" /><Relationship Id="rId28" Type="http://schemas.openxmlformats.org/officeDocument/2006/relationships/hyperlink" Target="http://www.transparenciacorpomunimacul.cl/transparencia/attachments/article/184/O.C%20N%C2%BA%20860%20SALUD.pdf" TargetMode="External" /><Relationship Id="rId29" Type="http://schemas.openxmlformats.org/officeDocument/2006/relationships/hyperlink" Target="http://www.transparenciacorpomunimacul.cl/transparencia/attachments/article/184/O.C%20N%C2%BA%20861%20SALUD.pdf" TargetMode="External" /><Relationship Id="rId30" Type="http://schemas.openxmlformats.org/officeDocument/2006/relationships/hyperlink" Target="http://www.transparenciacorpomunimacul.cl/transparencia/attachments/article/184/O.C%20N%C2%BA%20862%20SALUD.pdf" TargetMode="External" /><Relationship Id="rId31" Type="http://schemas.openxmlformats.org/officeDocument/2006/relationships/hyperlink" Target="http://www.transparenciacorpomunimacul.cl/transparencia/attachments/article/184/O.C%20N%C2%BA%20865%20SALUD.pdf" TargetMode="External" /><Relationship Id="rId32" Type="http://schemas.openxmlformats.org/officeDocument/2006/relationships/hyperlink" Target="http://www.transparenciacorpomunimacul.cl/transparencia/attachments/article/184/O.C%20N%C2%BA%20866%20SALUD.pdf" TargetMode="External" /><Relationship Id="rId33" Type="http://schemas.openxmlformats.org/officeDocument/2006/relationships/hyperlink" Target="http://www.transparenciacorpomunimacul.cl/transparencia/attachments/article/184/O.C%20N%C2%BA%20869%20SALUD.pdf" TargetMode="External" /><Relationship Id="rId34" Type="http://schemas.openxmlformats.org/officeDocument/2006/relationships/hyperlink" Target="http://www.transparenciacorpomunimacul.cl/transparencia/attachments/article/184/O.C%20N%C2%BA%20870%20SALUD.pdf" TargetMode="External" /><Relationship Id="rId35" Type="http://schemas.openxmlformats.org/officeDocument/2006/relationships/hyperlink" Target="http://www.transparenciacorpomunimacul.cl/transparencia/attachments/article/184/O.C%20N%C2%BA%20871%20SALUD.pdf" TargetMode="External" /><Relationship Id="rId36" Type="http://schemas.openxmlformats.org/officeDocument/2006/relationships/hyperlink" Target="http://www.transparenciacorpomunimacul.cl/transparencia/attachments/article/184/O.C%20N%C2%BA%20872%20SALUD.pdf" TargetMode="External" /><Relationship Id="rId37" Type="http://schemas.openxmlformats.org/officeDocument/2006/relationships/hyperlink" Target="http://www.transparenciacorpomunimacul.cl/transparencia/attachments/article/184/O.C%20N%C2%BA%20874%20SALUD.pdf" TargetMode="External" /><Relationship Id="rId38" Type="http://schemas.openxmlformats.org/officeDocument/2006/relationships/hyperlink" Target="http://www.transparenciacorpomunimacul.cl/transparencia/attachments/article/184/O.C%20N%C2%BA%20874%20SALUD.pdf" TargetMode="External" /><Relationship Id="rId39" Type="http://schemas.openxmlformats.org/officeDocument/2006/relationships/hyperlink" Target="http://www.transparenciacorpomunimacul.cl/transparencia/attachments/article/184/O.C%20N%C2%BA%20875%20SALUD.pdf" TargetMode="External" /><Relationship Id="rId40" Type="http://schemas.openxmlformats.org/officeDocument/2006/relationships/hyperlink" Target="http://www.transparenciacorpomunimacul.cl/transparencia/attachments/article/184/O.C%20N%C2%BA%20876%20SALUD.pdf" TargetMode="External" /><Relationship Id="rId41" Type="http://schemas.openxmlformats.org/officeDocument/2006/relationships/hyperlink" Target="http://www.transparenciacorpomunimacul.cl/transparencia/attachments/article/184/O.C%20N%C2%BA%20877%20SALUD.pdf" TargetMode="External" /><Relationship Id="rId42" Type="http://schemas.openxmlformats.org/officeDocument/2006/relationships/hyperlink" Target="http://www.transparenciacorpomunimacul.cl/transparencia/attachments/article/184/O.C%20N%C2%BA%20878%20SALUD.pdf" TargetMode="External" /><Relationship Id="rId43" Type="http://schemas.openxmlformats.org/officeDocument/2006/relationships/hyperlink" Target="http://www.transparenciacorpomunimacul.cl/transparencia/attachments/article/184/O.C%20N%C2%BA%20880%20SALUD.pdf" TargetMode="External" /><Relationship Id="rId44" Type="http://schemas.openxmlformats.org/officeDocument/2006/relationships/hyperlink" Target="http://www.transparenciacorpomunimacul.cl/transparencia/attachments/article/184/O.C%20N%C2%BA%20880%20SALUD.pdf" TargetMode="External" /><Relationship Id="rId45" Type="http://schemas.openxmlformats.org/officeDocument/2006/relationships/hyperlink" Target="http://www.transparenciacorpomunimacul.cl/transparencia/attachments/article/184/O.C%20N%C2%BA%20881%20SALUD.pdf" TargetMode="External" /><Relationship Id="rId46" Type="http://schemas.openxmlformats.org/officeDocument/2006/relationships/hyperlink" Target="http://www.transparenciacorpomunimacul.cl/transparencia/attachments/article/184/O.C%20N%C2%BA%20882%20SALUD.pdf" TargetMode="External" /><Relationship Id="rId47" Type="http://schemas.openxmlformats.org/officeDocument/2006/relationships/hyperlink" Target="http://www.transparenciacorpomunimacul.cl/transparencia/attachments/article/184/O.C%20N%C2%BA%20883%20SALUD.pdf" TargetMode="External" /><Relationship Id="rId48" Type="http://schemas.openxmlformats.org/officeDocument/2006/relationships/hyperlink" Target="http://www.transparenciacorpomunimacul.cl/transparencia/attachments/article/184/O.C%20N%C2%BA%20884%20SALUD.pdf" TargetMode="External" /><Relationship Id="rId49" Type="http://schemas.openxmlformats.org/officeDocument/2006/relationships/hyperlink" Target="http://www.transparenciacorpomunimacul.cl/transparencia/attachments/article/184/O.C%20N%C2%BA%20885%20SALUD.pdf" TargetMode="External" /><Relationship Id="rId50" Type="http://schemas.openxmlformats.org/officeDocument/2006/relationships/hyperlink" Target="http://www.transparenciacorpomunimacul.cl/transparencia/attachments/article/184/O.C%20N%C2%BA%20887%20SALUD.pdf" TargetMode="External" /><Relationship Id="rId51" Type="http://schemas.openxmlformats.org/officeDocument/2006/relationships/hyperlink" Target="http://www.transparenciacorpomunimacul.cl/transparencia/attachments/article/184/O.C%20N%C2%BA%20888%20SALUD.pdf" TargetMode="External" /><Relationship Id="rId52" Type="http://schemas.openxmlformats.org/officeDocument/2006/relationships/hyperlink" Target="http://www.transparenciacorpomunimacul.cl/transparencia/attachments/article/184/O.C%20N%C2%BA%20889%20SALUD.pdf" TargetMode="External" /><Relationship Id="rId53" Type="http://schemas.openxmlformats.org/officeDocument/2006/relationships/hyperlink" Target="http://www.transparenciacorpomunimacul.cl/transparencia/attachments/article/184/O.C%20N%C2%BA%20890%20SALUD.pdf" TargetMode="External" /><Relationship Id="rId54" Type="http://schemas.openxmlformats.org/officeDocument/2006/relationships/hyperlink" Target="http://www.transparenciacorpomunimacul.cl/transparencia/attachments/article/184/O.C%20N%C2%BA%20893%20SALUD.pdf" TargetMode="External" /><Relationship Id="rId55" Type="http://schemas.openxmlformats.org/officeDocument/2006/relationships/hyperlink" Target="http://www.transparenciacorpomunimacul.cl/transparencia/attachments/article/184/O.C%20N%C2%BA%20894%20SALUD.pdf" TargetMode="External" /><Relationship Id="rId56" Type="http://schemas.openxmlformats.org/officeDocument/2006/relationships/hyperlink" Target="http://www.transparenciacorpomunimacul.cl/transparencia/attachments/article/184/O.C%20N%C2%BA%20902%20SALUD.pdf" TargetMode="External" /><Relationship Id="rId57" Type="http://schemas.openxmlformats.org/officeDocument/2006/relationships/hyperlink" Target="http://www.transparenciacorpomunimacul.cl/transparencia/attachments/article/184/O.C%20N%C2%BA%20903%20SALUD.pdf" TargetMode="External" /><Relationship Id="rId58" Type="http://schemas.openxmlformats.org/officeDocument/2006/relationships/hyperlink" Target="http://www.transparenciacorpomunimacul.cl/transparencia/attachments/article/184/O.C%20N%C2%BA%20904%20SALUD.pdf" TargetMode="External" /><Relationship Id="rId59" Type="http://schemas.openxmlformats.org/officeDocument/2006/relationships/hyperlink" Target="http://www.transparenciacorpomunimacul.cl/transparencia/attachments/article/184/O.C%20N%C2%BA%20907%20SALUD.pdf" TargetMode="External" /><Relationship Id="rId60" Type="http://schemas.openxmlformats.org/officeDocument/2006/relationships/hyperlink" Target="http://www.transparenciacorpomunimacul.cl/transparencia/attachments/article/184/O.C%20N%C2%BA%20912%20SALUD.pdf" TargetMode="External" /><Relationship Id="rId61" Type="http://schemas.openxmlformats.org/officeDocument/2006/relationships/hyperlink" Target="http://www.transparenciacorpomunimacul.cl/transparencia/attachments/article/184/O.C%20N%C2%BA%20912%20SALUD.pdf" TargetMode="External" /><Relationship Id="rId62" Type="http://schemas.openxmlformats.org/officeDocument/2006/relationships/hyperlink" Target="http://www.transparenciacorpomunimacul.cl/transparencia/attachments/article/184/O.C%20N%C2%BA%20914%20SALUD.pdf" TargetMode="External" /><Relationship Id="rId63" Type="http://schemas.openxmlformats.org/officeDocument/2006/relationships/hyperlink" Target="http://www.transparenciacorpomunimacul.cl/transparencia/attachments/article/184/O.C%20N%C2%BA%20914%20SALUD.pdf" TargetMode="External" /><Relationship Id="rId64" Type="http://schemas.openxmlformats.org/officeDocument/2006/relationships/hyperlink" Target="http://www.transparenciacorpomunimacul.cl/transparencia/attachments/article/184/O.C%20N%C2%BA%20915%20SALUD.pdf" TargetMode="External" /><Relationship Id="rId65" Type="http://schemas.openxmlformats.org/officeDocument/2006/relationships/hyperlink" Target="http://www.transparenciacorpomunimacul.cl/transparencia/attachments/article/184/O.C%20N%C2%BA%20915%20SALUD.pdf" TargetMode="External" /><Relationship Id="rId66" Type="http://schemas.openxmlformats.org/officeDocument/2006/relationships/hyperlink" Target="http://www.transparenciacorpomunimacul.cl/transparencia/attachments/article/184/O.C%20N%C2%BA%20853%20SALUD.pdf" TargetMode="External" /><Relationship Id="rId67" Type="http://schemas.openxmlformats.org/officeDocument/2006/relationships/hyperlink" Target="http://www.transparenciacorpomunimacul.cl/transparencia/attachments/article/184/O.C%20N%C2%BA%20897%20SALUD.pdf" TargetMode="External" /><Relationship Id="rId68" Type="http://schemas.openxmlformats.org/officeDocument/2006/relationships/hyperlink" Target="http://www.transparenciacorpomunimacul.cl/transparencia/attachments/article/184/O.C%20N%C2%BA%20879%20SALUD.pdf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4" max="4" width="12.00390625" style="0" bestFit="1" customWidth="1"/>
    <col min="5" max="5" width="67.00390625" style="0" bestFit="1" customWidth="1"/>
    <col min="6" max="6" width="62.8515625" style="0" bestFit="1" customWidth="1"/>
  </cols>
  <sheetData>
    <row r="1" spans="1:8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3">
        <v>792</v>
      </c>
      <c r="B2" s="4">
        <v>43014</v>
      </c>
      <c r="C2" s="4">
        <f aca="true" t="shared" si="0" ref="C2:C95">+B2+30</f>
        <v>43044</v>
      </c>
      <c r="D2" s="3" t="s">
        <v>26</v>
      </c>
      <c r="E2" s="3" t="s">
        <v>27</v>
      </c>
      <c r="F2" s="3" t="s">
        <v>28</v>
      </c>
      <c r="G2" s="5">
        <v>129984</v>
      </c>
      <c r="H2" s="6" t="s">
        <v>133</v>
      </c>
    </row>
    <row r="3" spans="1:8" ht="15">
      <c r="A3" s="3">
        <v>825</v>
      </c>
      <c r="B3" s="4">
        <v>43010</v>
      </c>
      <c r="C3" s="4">
        <f t="shared" si="0"/>
        <v>43040</v>
      </c>
      <c r="D3" s="3" t="s">
        <v>8</v>
      </c>
      <c r="E3" s="3" t="s">
        <v>9</v>
      </c>
      <c r="F3" s="3" t="s">
        <v>70</v>
      </c>
      <c r="G3" s="5">
        <v>29990</v>
      </c>
      <c r="H3" s="6" t="s">
        <v>133</v>
      </c>
    </row>
    <row r="4" spans="1:8" ht="15">
      <c r="A4" s="3">
        <v>826</v>
      </c>
      <c r="B4" s="4">
        <v>43010</v>
      </c>
      <c r="C4" s="4">
        <f t="shared" si="0"/>
        <v>43040</v>
      </c>
      <c r="D4" s="3" t="s">
        <v>71</v>
      </c>
      <c r="E4" s="3" t="s">
        <v>72</v>
      </c>
      <c r="F4" s="3" t="s">
        <v>35</v>
      </c>
      <c r="G4" s="5">
        <v>119000</v>
      </c>
      <c r="H4" s="6" t="s">
        <v>133</v>
      </c>
    </row>
    <row r="5" spans="1:8" ht="15">
      <c r="A5" s="3">
        <v>827</v>
      </c>
      <c r="B5" s="4">
        <v>43010</v>
      </c>
      <c r="C5" s="4">
        <f t="shared" si="0"/>
        <v>43040</v>
      </c>
      <c r="D5" s="3" t="s">
        <v>73</v>
      </c>
      <c r="E5" s="3" t="s">
        <v>74</v>
      </c>
      <c r="F5" s="3" t="s">
        <v>35</v>
      </c>
      <c r="G5" s="5">
        <v>152701</v>
      </c>
      <c r="H5" s="6" t="s">
        <v>133</v>
      </c>
    </row>
    <row r="6" spans="1:8" ht="15">
      <c r="A6" s="3">
        <v>828</v>
      </c>
      <c r="B6" s="4">
        <v>43010</v>
      </c>
      <c r="C6" s="4">
        <f t="shared" si="0"/>
        <v>43040</v>
      </c>
      <c r="D6" s="3" t="s">
        <v>75</v>
      </c>
      <c r="E6" s="3" t="s">
        <v>76</v>
      </c>
      <c r="F6" s="3" t="s">
        <v>35</v>
      </c>
      <c r="G6" s="5">
        <v>230336</v>
      </c>
      <c r="H6" s="5" t="s">
        <v>134</v>
      </c>
    </row>
    <row r="7" spans="1:8" ht="15">
      <c r="A7" s="3">
        <v>829</v>
      </c>
      <c r="B7" s="4">
        <v>43013</v>
      </c>
      <c r="C7" s="4">
        <f t="shared" si="0"/>
        <v>43043</v>
      </c>
      <c r="D7" s="3" t="s">
        <v>50</v>
      </c>
      <c r="E7" s="3" t="s">
        <v>51</v>
      </c>
      <c r="F7" s="3" t="s">
        <v>10</v>
      </c>
      <c r="G7" s="5">
        <v>320476</v>
      </c>
      <c r="H7" s="6" t="s">
        <v>133</v>
      </c>
    </row>
    <row r="8" spans="1:8" ht="15">
      <c r="A8" s="3">
        <v>830</v>
      </c>
      <c r="B8" s="4">
        <v>43032</v>
      </c>
      <c r="C8" s="4">
        <f t="shared" si="0"/>
        <v>43062</v>
      </c>
      <c r="D8" s="3" t="s">
        <v>56</v>
      </c>
      <c r="E8" s="3" t="s">
        <v>57</v>
      </c>
      <c r="F8" s="3" t="s">
        <v>58</v>
      </c>
      <c r="G8" s="5">
        <v>80000</v>
      </c>
      <c r="H8" s="6" t="s">
        <v>133</v>
      </c>
    </row>
    <row r="9" spans="1:8" ht="15">
      <c r="A9" s="3">
        <v>831</v>
      </c>
      <c r="B9" s="4">
        <v>43010</v>
      </c>
      <c r="C9" s="4">
        <f t="shared" si="0"/>
        <v>43040</v>
      </c>
      <c r="D9" s="3" t="s">
        <v>77</v>
      </c>
      <c r="E9" s="3" t="s">
        <v>78</v>
      </c>
      <c r="F9" s="3" t="s">
        <v>35</v>
      </c>
      <c r="G9" s="5">
        <v>1112341</v>
      </c>
      <c r="H9" s="6" t="s">
        <v>133</v>
      </c>
    </row>
    <row r="10" spans="1:8" ht="15">
      <c r="A10" s="3">
        <v>833</v>
      </c>
      <c r="B10" s="4">
        <v>43011</v>
      </c>
      <c r="C10" s="4">
        <f t="shared" si="0"/>
        <v>43041</v>
      </c>
      <c r="D10" s="3" t="s">
        <v>31</v>
      </c>
      <c r="E10" s="3" t="s">
        <v>32</v>
      </c>
      <c r="F10" s="3" t="s">
        <v>10</v>
      </c>
      <c r="G10" s="5">
        <v>275505</v>
      </c>
      <c r="H10" s="6" t="s">
        <v>133</v>
      </c>
    </row>
    <row r="11" spans="1:8" ht="15">
      <c r="A11" s="3">
        <v>834</v>
      </c>
      <c r="B11" s="4">
        <v>43013</v>
      </c>
      <c r="C11" s="4">
        <f t="shared" si="0"/>
        <v>43043</v>
      </c>
      <c r="D11" s="3" t="s">
        <v>52</v>
      </c>
      <c r="E11" s="3" t="s">
        <v>53</v>
      </c>
      <c r="F11" s="3" t="s">
        <v>10</v>
      </c>
      <c r="G11" s="5">
        <v>412473</v>
      </c>
      <c r="H11" s="6" t="s">
        <v>133</v>
      </c>
    </row>
    <row r="12" spans="1:8" ht="15">
      <c r="A12" s="3">
        <v>835</v>
      </c>
      <c r="B12" s="4">
        <v>43011</v>
      </c>
      <c r="C12" s="4">
        <f t="shared" si="0"/>
        <v>43041</v>
      </c>
      <c r="D12" s="3" t="s">
        <v>33</v>
      </c>
      <c r="E12" s="3" t="s">
        <v>34</v>
      </c>
      <c r="F12" s="3" t="s">
        <v>35</v>
      </c>
      <c r="G12" s="5">
        <v>346290</v>
      </c>
      <c r="H12" s="6" t="s">
        <v>133</v>
      </c>
    </row>
    <row r="13" spans="1:8" ht="15">
      <c r="A13" s="3">
        <v>836</v>
      </c>
      <c r="B13" s="4">
        <v>43011</v>
      </c>
      <c r="C13" s="4">
        <f t="shared" si="0"/>
        <v>43041</v>
      </c>
      <c r="D13" s="3" t="s">
        <v>36</v>
      </c>
      <c r="E13" s="3" t="s">
        <v>37</v>
      </c>
      <c r="F13" s="3" t="s">
        <v>35</v>
      </c>
      <c r="G13" s="5">
        <v>175549</v>
      </c>
      <c r="H13" s="6" t="s">
        <v>133</v>
      </c>
    </row>
    <row r="14" spans="1:8" ht="15">
      <c r="A14" s="3">
        <v>837</v>
      </c>
      <c r="B14" s="4">
        <v>43011</v>
      </c>
      <c r="C14" s="4">
        <f t="shared" si="0"/>
        <v>43041</v>
      </c>
      <c r="D14" s="3" t="s">
        <v>38</v>
      </c>
      <c r="E14" s="3" t="s">
        <v>39</v>
      </c>
      <c r="F14" s="3" t="s">
        <v>40</v>
      </c>
      <c r="G14" s="5">
        <v>1066057</v>
      </c>
      <c r="H14" s="6" t="s">
        <v>133</v>
      </c>
    </row>
    <row r="15" spans="1:8" ht="15">
      <c r="A15" s="3">
        <v>838</v>
      </c>
      <c r="B15" s="4">
        <v>43011</v>
      </c>
      <c r="C15" s="4">
        <f t="shared" si="0"/>
        <v>43041</v>
      </c>
      <c r="D15" s="3" t="s">
        <v>41</v>
      </c>
      <c r="E15" s="3" t="s">
        <v>42</v>
      </c>
      <c r="F15" s="3" t="s">
        <v>35</v>
      </c>
      <c r="G15" s="5">
        <v>223685</v>
      </c>
      <c r="H15" s="6" t="s">
        <v>133</v>
      </c>
    </row>
    <row r="16" spans="1:8" ht="15">
      <c r="A16" s="3">
        <v>839</v>
      </c>
      <c r="B16" s="4">
        <v>43011</v>
      </c>
      <c r="C16" s="4">
        <f t="shared" si="0"/>
        <v>43041</v>
      </c>
      <c r="D16" s="3" t="s">
        <v>43</v>
      </c>
      <c r="E16" s="3" t="s">
        <v>44</v>
      </c>
      <c r="F16" s="3" t="s">
        <v>35</v>
      </c>
      <c r="G16" s="5">
        <v>526575</v>
      </c>
      <c r="H16" s="6" t="s">
        <v>133</v>
      </c>
    </row>
    <row r="17" spans="1:8" ht="15">
      <c r="A17" s="3">
        <v>840</v>
      </c>
      <c r="B17" s="4">
        <v>43013</v>
      </c>
      <c r="C17" s="4">
        <f t="shared" si="0"/>
        <v>43043</v>
      </c>
      <c r="D17" s="3" t="s">
        <v>56</v>
      </c>
      <c r="E17" s="3" t="s">
        <v>57</v>
      </c>
      <c r="F17" s="3" t="s">
        <v>58</v>
      </c>
      <c r="G17" s="5">
        <v>35000</v>
      </c>
      <c r="H17" s="6" t="s">
        <v>133</v>
      </c>
    </row>
    <row r="18" spans="1:8" ht="15">
      <c r="A18" s="3">
        <v>841</v>
      </c>
      <c r="B18" s="4">
        <v>43012</v>
      </c>
      <c r="C18" s="4">
        <f t="shared" si="0"/>
        <v>43042</v>
      </c>
      <c r="D18" s="3" t="s">
        <v>48</v>
      </c>
      <c r="E18" s="3" t="s">
        <v>49</v>
      </c>
      <c r="F18" s="3" t="s">
        <v>17</v>
      </c>
      <c r="G18" s="5">
        <v>184450</v>
      </c>
      <c r="H18" s="6"/>
    </row>
    <row r="19" spans="1:8" ht="15">
      <c r="A19" s="3">
        <v>842</v>
      </c>
      <c r="B19" s="4">
        <v>43012</v>
      </c>
      <c r="C19" s="4">
        <f t="shared" si="0"/>
        <v>43042</v>
      </c>
      <c r="D19" s="3" t="s">
        <v>45</v>
      </c>
      <c r="E19" s="3" t="s">
        <v>46</v>
      </c>
      <c r="F19" s="3" t="s">
        <v>47</v>
      </c>
      <c r="G19" s="5">
        <v>7670</v>
      </c>
      <c r="H19" s="6"/>
    </row>
    <row r="20" spans="1:8" ht="15">
      <c r="A20" s="3">
        <v>843</v>
      </c>
      <c r="B20" s="4">
        <v>43012</v>
      </c>
      <c r="C20" s="4">
        <f t="shared" si="0"/>
        <v>43042</v>
      </c>
      <c r="D20" s="3" t="s">
        <v>48</v>
      </c>
      <c r="E20" s="3" t="s">
        <v>49</v>
      </c>
      <c r="F20" s="3" t="s">
        <v>17</v>
      </c>
      <c r="G20" s="5">
        <v>1028160</v>
      </c>
      <c r="H20" s="6"/>
    </row>
    <row r="21" spans="1:8" ht="15">
      <c r="A21" s="3">
        <v>844</v>
      </c>
      <c r="B21" s="4">
        <v>43013</v>
      </c>
      <c r="C21" s="4">
        <f t="shared" si="0"/>
        <v>43043</v>
      </c>
      <c r="D21" s="3" t="s">
        <v>54</v>
      </c>
      <c r="E21" s="3" t="s">
        <v>55</v>
      </c>
      <c r="F21" s="3" t="s">
        <v>28</v>
      </c>
      <c r="G21" s="5">
        <v>82943</v>
      </c>
      <c r="H21" s="6" t="s">
        <v>133</v>
      </c>
    </row>
    <row r="22" spans="1:8" ht="15">
      <c r="A22" s="3">
        <v>845</v>
      </c>
      <c r="B22" s="4">
        <v>43013</v>
      </c>
      <c r="C22" s="4">
        <f t="shared" si="0"/>
        <v>43043</v>
      </c>
      <c r="D22" s="3" t="s">
        <v>56</v>
      </c>
      <c r="E22" s="3" t="s">
        <v>57</v>
      </c>
      <c r="F22" s="3" t="s">
        <v>58</v>
      </c>
      <c r="G22" s="5">
        <v>66000</v>
      </c>
      <c r="H22" s="6" t="s">
        <v>133</v>
      </c>
    </row>
    <row r="23" spans="1:8" ht="15">
      <c r="A23" s="3">
        <v>846</v>
      </c>
      <c r="B23" s="4">
        <v>43013</v>
      </c>
      <c r="C23" s="4">
        <f t="shared" si="0"/>
        <v>43043</v>
      </c>
      <c r="D23" s="3" t="s">
        <v>59</v>
      </c>
      <c r="E23" s="3" t="s">
        <v>60</v>
      </c>
      <c r="F23" s="3" t="s">
        <v>61</v>
      </c>
      <c r="G23" s="5">
        <v>850017</v>
      </c>
      <c r="H23" s="6" t="s">
        <v>133</v>
      </c>
    </row>
    <row r="24" spans="1:8" ht="15">
      <c r="A24" s="3">
        <v>847</v>
      </c>
      <c r="B24" s="4">
        <v>43013</v>
      </c>
      <c r="C24" s="4">
        <f t="shared" si="0"/>
        <v>43043</v>
      </c>
      <c r="D24" s="3" t="s">
        <v>56</v>
      </c>
      <c r="E24" s="3" t="s">
        <v>57</v>
      </c>
      <c r="F24" s="3" t="s">
        <v>58</v>
      </c>
      <c r="G24" s="5">
        <v>201000</v>
      </c>
      <c r="H24" s="6" t="s">
        <v>133</v>
      </c>
    </row>
    <row r="25" spans="1:8" ht="15">
      <c r="A25" s="3">
        <v>848</v>
      </c>
      <c r="B25" s="4">
        <v>43013</v>
      </c>
      <c r="C25" s="4">
        <f t="shared" si="0"/>
        <v>43043</v>
      </c>
      <c r="D25" s="3" t="s">
        <v>41</v>
      </c>
      <c r="E25" s="3" t="s">
        <v>42</v>
      </c>
      <c r="F25" s="3" t="s">
        <v>35</v>
      </c>
      <c r="G25" s="5">
        <v>227528</v>
      </c>
      <c r="H25" s="6" t="s">
        <v>133</v>
      </c>
    </row>
    <row r="26" spans="1:8" ht="15">
      <c r="A26" s="3">
        <v>849</v>
      </c>
      <c r="B26" s="4">
        <v>43013</v>
      </c>
      <c r="C26" s="4">
        <f t="shared" si="0"/>
        <v>43043</v>
      </c>
      <c r="D26" s="3" t="s">
        <v>62</v>
      </c>
      <c r="E26" s="3" t="s">
        <v>63</v>
      </c>
      <c r="F26" s="3" t="s">
        <v>35</v>
      </c>
      <c r="G26" s="5">
        <v>177072</v>
      </c>
      <c r="H26" s="6" t="s">
        <v>133</v>
      </c>
    </row>
    <row r="27" spans="1:256" s="7" customFormat="1" ht="15">
      <c r="A27" s="3">
        <v>850</v>
      </c>
      <c r="B27" s="4">
        <v>43019</v>
      </c>
      <c r="C27" s="4">
        <f t="shared" si="0"/>
        <v>43049</v>
      </c>
      <c r="D27" s="3" t="s">
        <v>8</v>
      </c>
      <c r="E27" s="3" t="s">
        <v>9</v>
      </c>
      <c r="F27" s="3" t="s">
        <v>10</v>
      </c>
      <c r="G27" s="5">
        <v>75870</v>
      </c>
      <c r="H27" s="6" t="s">
        <v>133</v>
      </c>
      <c r="J27" s="8"/>
      <c r="K27" s="8"/>
      <c r="O27" s="9"/>
      <c r="P27" s="10"/>
      <c r="R27" s="8"/>
      <c r="S27" s="8"/>
      <c r="W27" s="9"/>
      <c r="X27" s="10"/>
      <c r="Z27" s="8"/>
      <c r="AA27" s="8"/>
      <c r="AE27" s="9"/>
      <c r="AF27" s="10"/>
      <c r="AH27" s="8"/>
      <c r="AI27" s="8"/>
      <c r="AM27" s="9"/>
      <c r="AN27" s="10"/>
      <c r="AP27" s="8"/>
      <c r="AQ27" s="8"/>
      <c r="AU27" s="9"/>
      <c r="AV27" s="10"/>
      <c r="AX27" s="8"/>
      <c r="AY27" s="8"/>
      <c r="BC27" s="9"/>
      <c r="BD27" s="10"/>
      <c r="BF27" s="8"/>
      <c r="BG27" s="8"/>
      <c r="BK27" s="9"/>
      <c r="BL27" s="10"/>
      <c r="BN27" s="8"/>
      <c r="BO27" s="8"/>
      <c r="BS27" s="9"/>
      <c r="BT27" s="10"/>
      <c r="BV27" s="8"/>
      <c r="BW27" s="8"/>
      <c r="CA27" s="9"/>
      <c r="CB27" s="10"/>
      <c r="CD27" s="8"/>
      <c r="CE27" s="8"/>
      <c r="CI27" s="9"/>
      <c r="CJ27" s="10"/>
      <c r="CL27" s="8"/>
      <c r="CM27" s="8"/>
      <c r="CQ27" s="9"/>
      <c r="CR27" s="10"/>
      <c r="CT27" s="8"/>
      <c r="CU27" s="8"/>
      <c r="CY27" s="9"/>
      <c r="CZ27" s="10"/>
      <c r="DB27" s="8"/>
      <c r="DC27" s="8"/>
      <c r="DG27" s="9"/>
      <c r="DH27" s="10"/>
      <c r="DJ27" s="8"/>
      <c r="DK27" s="8"/>
      <c r="DO27" s="9"/>
      <c r="DP27" s="10"/>
      <c r="DR27" s="8"/>
      <c r="DS27" s="8"/>
      <c r="DW27" s="9"/>
      <c r="DX27" s="10"/>
      <c r="DZ27" s="8"/>
      <c r="EA27" s="8"/>
      <c r="EE27" s="9"/>
      <c r="EF27" s="10"/>
      <c r="EH27" s="8"/>
      <c r="EI27" s="8"/>
      <c r="EM27" s="9"/>
      <c r="EN27" s="10"/>
      <c r="EP27" s="8"/>
      <c r="EQ27" s="8"/>
      <c r="EU27" s="9"/>
      <c r="EV27" s="10"/>
      <c r="EX27" s="8"/>
      <c r="EY27" s="8"/>
      <c r="FC27" s="9"/>
      <c r="FD27" s="10"/>
      <c r="FF27" s="8"/>
      <c r="FG27" s="8"/>
      <c r="FK27" s="9"/>
      <c r="FL27" s="10"/>
      <c r="FN27" s="8"/>
      <c r="FO27" s="8"/>
      <c r="FS27" s="9"/>
      <c r="FT27" s="10"/>
      <c r="FV27" s="8"/>
      <c r="FW27" s="8"/>
      <c r="GA27" s="9"/>
      <c r="GB27" s="10"/>
      <c r="GD27" s="8"/>
      <c r="GE27" s="8"/>
      <c r="GI27" s="9"/>
      <c r="GJ27" s="10"/>
      <c r="GL27" s="8"/>
      <c r="GM27" s="8"/>
      <c r="GQ27" s="9"/>
      <c r="GR27" s="10"/>
      <c r="GT27" s="8"/>
      <c r="GU27" s="8"/>
      <c r="GY27" s="9"/>
      <c r="GZ27" s="10"/>
      <c r="HB27" s="8"/>
      <c r="HC27" s="8"/>
      <c r="HG27" s="9"/>
      <c r="HH27" s="10"/>
      <c r="HJ27" s="8"/>
      <c r="HK27" s="8"/>
      <c r="HO27" s="9"/>
      <c r="HP27" s="10"/>
      <c r="HR27" s="8"/>
      <c r="HS27" s="8"/>
      <c r="HW27" s="9"/>
      <c r="HX27" s="10"/>
      <c r="HZ27" s="8"/>
      <c r="IA27" s="8"/>
      <c r="IE27" s="9"/>
      <c r="IF27" s="10"/>
      <c r="IH27" s="8"/>
      <c r="II27" s="8"/>
      <c r="IM27" s="9"/>
      <c r="IN27" s="10"/>
      <c r="IP27" s="8"/>
      <c r="IQ27" s="8"/>
      <c r="IU27" s="9"/>
      <c r="IV27" s="10"/>
    </row>
    <row r="28" spans="1:256" s="7" customFormat="1" ht="15">
      <c r="A28" s="3">
        <v>851</v>
      </c>
      <c r="B28" s="4">
        <v>43014</v>
      </c>
      <c r="C28" s="4">
        <f t="shared" si="0"/>
        <v>43044</v>
      </c>
      <c r="D28" s="3" t="s">
        <v>29</v>
      </c>
      <c r="E28" s="3" t="s">
        <v>30</v>
      </c>
      <c r="F28" s="3" t="s">
        <v>20</v>
      </c>
      <c r="G28" s="5">
        <v>232050</v>
      </c>
      <c r="H28" s="6" t="s">
        <v>133</v>
      </c>
      <c r="J28" s="8"/>
      <c r="K28" s="8"/>
      <c r="O28" s="9"/>
      <c r="P28" s="10"/>
      <c r="R28" s="8"/>
      <c r="S28" s="8"/>
      <c r="W28" s="9"/>
      <c r="X28" s="10"/>
      <c r="Z28" s="8"/>
      <c r="AA28" s="8"/>
      <c r="AE28" s="9"/>
      <c r="AF28" s="10"/>
      <c r="AH28" s="8"/>
      <c r="AI28" s="8"/>
      <c r="AM28" s="9"/>
      <c r="AN28" s="10"/>
      <c r="AP28" s="8"/>
      <c r="AQ28" s="8"/>
      <c r="AU28" s="9"/>
      <c r="AV28" s="10"/>
      <c r="AX28" s="8"/>
      <c r="AY28" s="8"/>
      <c r="BC28" s="9"/>
      <c r="BD28" s="10"/>
      <c r="BF28" s="8"/>
      <c r="BG28" s="8"/>
      <c r="BK28" s="9"/>
      <c r="BL28" s="10"/>
      <c r="BN28" s="8"/>
      <c r="BO28" s="8"/>
      <c r="BS28" s="9"/>
      <c r="BT28" s="10"/>
      <c r="BV28" s="8"/>
      <c r="BW28" s="8"/>
      <c r="CA28" s="9"/>
      <c r="CB28" s="10"/>
      <c r="CD28" s="8"/>
      <c r="CE28" s="8"/>
      <c r="CI28" s="9"/>
      <c r="CJ28" s="10"/>
      <c r="CL28" s="8"/>
      <c r="CM28" s="8"/>
      <c r="CQ28" s="9"/>
      <c r="CR28" s="10"/>
      <c r="CT28" s="8"/>
      <c r="CU28" s="8"/>
      <c r="CY28" s="9"/>
      <c r="CZ28" s="10"/>
      <c r="DB28" s="8"/>
      <c r="DC28" s="8"/>
      <c r="DG28" s="9"/>
      <c r="DH28" s="10"/>
      <c r="DJ28" s="8"/>
      <c r="DK28" s="8"/>
      <c r="DO28" s="9"/>
      <c r="DP28" s="10"/>
      <c r="DR28" s="8"/>
      <c r="DS28" s="8"/>
      <c r="DW28" s="9"/>
      <c r="DX28" s="10"/>
      <c r="DZ28" s="8"/>
      <c r="EA28" s="8"/>
      <c r="EE28" s="9"/>
      <c r="EF28" s="10"/>
      <c r="EH28" s="8"/>
      <c r="EI28" s="8"/>
      <c r="EM28" s="9"/>
      <c r="EN28" s="10"/>
      <c r="EP28" s="8"/>
      <c r="EQ28" s="8"/>
      <c r="EU28" s="9"/>
      <c r="EV28" s="10"/>
      <c r="EX28" s="8"/>
      <c r="EY28" s="8"/>
      <c r="FC28" s="9"/>
      <c r="FD28" s="10"/>
      <c r="FF28" s="8"/>
      <c r="FG28" s="8"/>
      <c r="FK28" s="9"/>
      <c r="FL28" s="10"/>
      <c r="FN28" s="8"/>
      <c r="FO28" s="8"/>
      <c r="FS28" s="9"/>
      <c r="FT28" s="10"/>
      <c r="FV28" s="8"/>
      <c r="FW28" s="8"/>
      <c r="GA28" s="9"/>
      <c r="GB28" s="10"/>
      <c r="GD28" s="8"/>
      <c r="GE28" s="8"/>
      <c r="GI28" s="9"/>
      <c r="GJ28" s="10"/>
      <c r="GL28" s="8"/>
      <c r="GM28" s="8"/>
      <c r="GQ28" s="9"/>
      <c r="GR28" s="10"/>
      <c r="GT28" s="8"/>
      <c r="GU28" s="8"/>
      <c r="GY28" s="9"/>
      <c r="GZ28" s="10"/>
      <c r="HB28" s="8"/>
      <c r="HC28" s="8"/>
      <c r="HG28" s="9"/>
      <c r="HH28" s="10"/>
      <c r="HJ28" s="8"/>
      <c r="HK28" s="8"/>
      <c r="HO28" s="9"/>
      <c r="HP28" s="10"/>
      <c r="HR28" s="8"/>
      <c r="HS28" s="8"/>
      <c r="HW28" s="9"/>
      <c r="HX28" s="10"/>
      <c r="HZ28" s="8"/>
      <c r="IA28" s="8"/>
      <c r="IE28" s="9"/>
      <c r="IF28" s="10"/>
      <c r="IH28" s="8"/>
      <c r="II28" s="8"/>
      <c r="IM28" s="9"/>
      <c r="IN28" s="10"/>
      <c r="IP28" s="8"/>
      <c r="IQ28" s="8"/>
      <c r="IU28" s="9"/>
      <c r="IV28" s="10"/>
    </row>
    <row r="29" spans="1:256" s="7" customFormat="1" ht="15">
      <c r="A29" s="3">
        <v>852</v>
      </c>
      <c r="B29" s="4">
        <v>43018</v>
      </c>
      <c r="C29" s="4">
        <f t="shared" si="0"/>
        <v>43048</v>
      </c>
      <c r="D29" s="3" t="s">
        <v>64</v>
      </c>
      <c r="E29" s="3" t="s">
        <v>65</v>
      </c>
      <c r="F29" s="3" t="s">
        <v>35</v>
      </c>
      <c r="G29" s="5">
        <v>1246720</v>
      </c>
      <c r="H29" s="6" t="s">
        <v>133</v>
      </c>
      <c r="J29" s="8"/>
      <c r="K29" s="8"/>
      <c r="O29" s="9"/>
      <c r="P29" s="10"/>
      <c r="R29" s="8"/>
      <c r="S29" s="8"/>
      <c r="W29" s="9"/>
      <c r="X29" s="10"/>
      <c r="Z29" s="8"/>
      <c r="AA29" s="8"/>
      <c r="AE29" s="9"/>
      <c r="AF29" s="10"/>
      <c r="AH29" s="8"/>
      <c r="AI29" s="8"/>
      <c r="AM29" s="9"/>
      <c r="AN29" s="10"/>
      <c r="AP29" s="8"/>
      <c r="AQ29" s="8"/>
      <c r="AU29" s="9"/>
      <c r="AV29" s="10"/>
      <c r="AX29" s="8"/>
      <c r="AY29" s="8"/>
      <c r="BC29" s="9"/>
      <c r="BD29" s="10"/>
      <c r="BF29" s="8"/>
      <c r="BG29" s="8"/>
      <c r="BK29" s="9"/>
      <c r="BL29" s="10"/>
      <c r="BN29" s="8"/>
      <c r="BO29" s="8"/>
      <c r="BS29" s="9"/>
      <c r="BT29" s="10"/>
      <c r="BV29" s="8"/>
      <c r="BW29" s="8"/>
      <c r="CA29" s="9"/>
      <c r="CB29" s="10"/>
      <c r="CD29" s="8"/>
      <c r="CE29" s="8"/>
      <c r="CI29" s="9"/>
      <c r="CJ29" s="10"/>
      <c r="CL29" s="8"/>
      <c r="CM29" s="8"/>
      <c r="CQ29" s="9"/>
      <c r="CR29" s="10"/>
      <c r="CT29" s="8"/>
      <c r="CU29" s="8"/>
      <c r="CY29" s="9"/>
      <c r="CZ29" s="10"/>
      <c r="DB29" s="8"/>
      <c r="DC29" s="8"/>
      <c r="DG29" s="9"/>
      <c r="DH29" s="10"/>
      <c r="DJ29" s="8"/>
      <c r="DK29" s="8"/>
      <c r="DO29" s="9"/>
      <c r="DP29" s="10"/>
      <c r="DR29" s="8"/>
      <c r="DS29" s="8"/>
      <c r="DW29" s="9"/>
      <c r="DX29" s="10"/>
      <c r="DZ29" s="8"/>
      <c r="EA29" s="8"/>
      <c r="EE29" s="9"/>
      <c r="EF29" s="10"/>
      <c r="EH29" s="8"/>
      <c r="EI29" s="8"/>
      <c r="EM29" s="9"/>
      <c r="EN29" s="10"/>
      <c r="EP29" s="8"/>
      <c r="EQ29" s="8"/>
      <c r="EU29" s="9"/>
      <c r="EV29" s="10"/>
      <c r="EX29" s="8"/>
      <c r="EY29" s="8"/>
      <c r="FC29" s="9"/>
      <c r="FD29" s="10"/>
      <c r="FF29" s="8"/>
      <c r="FG29" s="8"/>
      <c r="FK29" s="9"/>
      <c r="FL29" s="10"/>
      <c r="FN29" s="8"/>
      <c r="FO29" s="8"/>
      <c r="FS29" s="9"/>
      <c r="FT29" s="10"/>
      <c r="FV29" s="8"/>
      <c r="FW29" s="8"/>
      <c r="GA29" s="9"/>
      <c r="GB29" s="10"/>
      <c r="GD29" s="8"/>
      <c r="GE29" s="8"/>
      <c r="GI29" s="9"/>
      <c r="GJ29" s="10"/>
      <c r="GL29" s="8"/>
      <c r="GM29" s="8"/>
      <c r="GQ29" s="9"/>
      <c r="GR29" s="10"/>
      <c r="GT29" s="8"/>
      <c r="GU29" s="8"/>
      <c r="GY29" s="9"/>
      <c r="GZ29" s="10"/>
      <c r="HB29" s="8"/>
      <c r="HC29" s="8"/>
      <c r="HG29" s="9"/>
      <c r="HH29" s="10"/>
      <c r="HJ29" s="8"/>
      <c r="HK29" s="8"/>
      <c r="HO29" s="9"/>
      <c r="HP29" s="10"/>
      <c r="HR29" s="8"/>
      <c r="HS29" s="8"/>
      <c r="HW29" s="9"/>
      <c r="HX29" s="10"/>
      <c r="HZ29" s="8"/>
      <c r="IA29" s="8"/>
      <c r="IE29" s="9"/>
      <c r="IF29" s="10"/>
      <c r="IH29" s="8"/>
      <c r="II29" s="8"/>
      <c r="IM29" s="9"/>
      <c r="IN29" s="10"/>
      <c r="IP29" s="8"/>
      <c r="IQ29" s="8"/>
      <c r="IU29" s="9"/>
      <c r="IV29" s="10"/>
    </row>
    <row r="30" spans="1:256" s="7" customFormat="1" ht="15">
      <c r="A30" s="3">
        <v>853</v>
      </c>
      <c r="B30" s="4">
        <v>43018</v>
      </c>
      <c r="C30" s="4">
        <f t="shared" si="0"/>
        <v>43048</v>
      </c>
      <c r="D30" s="3" t="s">
        <v>66</v>
      </c>
      <c r="E30" s="3" t="s">
        <v>67</v>
      </c>
      <c r="F30" s="3" t="s">
        <v>17</v>
      </c>
      <c r="G30" s="5">
        <v>2832200</v>
      </c>
      <c r="H30" s="6" t="s">
        <v>133</v>
      </c>
      <c r="J30" s="8"/>
      <c r="K30" s="8"/>
      <c r="O30" s="9"/>
      <c r="P30" s="10"/>
      <c r="R30" s="8"/>
      <c r="S30" s="8"/>
      <c r="W30" s="9"/>
      <c r="X30" s="10"/>
      <c r="Z30" s="8"/>
      <c r="AA30" s="8"/>
      <c r="AE30" s="9"/>
      <c r="AF30" s="10"/>
      <c r="AH30" s="8"/>
      <c r="AI30" s="8"/>
      <c r="AM30" s="9"/>
      <c r="AN30" s="10"/>
      <c r="AP30" s="8"/>
      <c r="AQ30" s="8"/>
      <c r="AU30" s="9"/>
      <c r="AV30" s="10"/>
      <c r="AX30" s="8"/>
      <c r="AY30" s="8"/>
      <c r="BC30" s="9"/>
      <c r="BD30" s="10"/>
      <c r="BF30" s="8"/>
      <c r="BG30" s="8"/>
      <c r="BK30" s="9"/>
      <c r="BL30" s="10"/>
      <c r="BN30" s="8"/>
      <c r="BO30" s="8"/>
      <c r="BS30" s="9"/>
      <c r="BT30" s="10"/>
      <c r="BV30" s="8"/>
      <c r="BW30" s="8"/>
      <c r="CA30" s="9"/>
      <c r="CB30" s="10"/>
      <c r="CD30" s="8"/>
      <c r="CE30" s="8"/>
      <c r="CI30" s="9"/>
      <c r="CJ30" s="10"/>
      <c r="CL30" s="8"/>
      <c r="CM30" s="8"/>
      <c r="CQ30" s="9"/>
      <c r="CR30" s="10"/>
      <c r="CT30" s="8"/>
      <c r="CU30" s="8"/>
      <c r="CY30" s="9"/>
      <c r="CZ30" s="10"/>
      <c r="DB30" s="8"/>
      <c r="DC30" s="8"/>
      <c r="DG30" s="9"/>
      <c r="DH30" s="10"/>
      <c r="DJ30" s="8"/>
      <c r="DK30" s="8"/>
      <c r="DO30" s="9"/>
      <c r="DP30" s="10"/>
      <c r="DR30" s="8"/>
      <c r="DS30" s="8"/>
      <c r="DW30" s="9"/>
      <c r="DX30" s="10"/>
      <c r="DZ30" s="8"/>
      <c r="EA30" s="8"/>
      <c r="EE30" s="9"/>
      <c r="EF30" s="10"/>
      <c r="EH30" s="8"/>
      <c r="EI30" s="8"/>
      <c r="EM30" s="9"/>
      <c r="EN30" s="10"/>
      <c r="EP30" s="8"/>
      <c r="EQ30" s="8"/>
      <c r="EU30" s="9"/>
      <c r="EV30" s="10"/>
      <c r="EX30" s="8"/>
      <c r="EY30" s="8"/>
      <c r="FC30" s="9"/>
      <c r="FD30" s="10"/>
      <c r="FF30" s="8"/>
      <c r="FG30" s="8"/>
      <c r="FK30" s="9"/>
      <c r="FL30" s="10"/>
      <c r="FN30" s="8"/>
      <c r="FO30" s="8"/>
      <c r="FS30" s="9"/>
      <c r="FT30" s="10"/>
      <c r="FV30" s="8"/>
      <c r="FW30" s="8"/>
      <c r="GA30" s="9"/>
      <c r="GB30" s="10"/>
      <c r="GD30" s="8"/>
      <c r="GE30" s="8"/>
      <c r="GI30" s="9"/>
      <c r="GJ30" s="10"/>
      <c r="GL30" s="8"/>
      <c r="GM30" s="8"/>
      <c r="GQ30" s="9"/>
      <c r="GR30" s="10"/>
      <c r="GT30" s="8"/>
      <c r="GU30" s="8"/>
      <c r="GY30" s="9"/>
      <c r="GZ30" s="10"/>
      <c r="HB30" s="8"/>
      <c r="HC30" s="8"/>
      <c r="HG30" s="9"/>
      <c r="HH30" s="10"/>
      <c r="HJ30" s="8"/>
      <c r="HK30" s="8"/>
      <c r="HO30" s="9"/>
      <c r="HP30" s="10"/>
      <c r="HR30" s="8"/>
      <c r="HS30" s="8"/>
      <c r="HW30" s="9"/>
      <c r="HX30" s="10"/>
      <c r="HZ30" s="8"/>
      <c r="IA30" s="8"/>
      <c r="IE30" s="9"/>
      <c r="IF30" s="10"/>
      <c r="IH30" s="8"/>
      <c r="II30" s="8"/>
      <c r="IM30" s="9"/>
      <c r="IN30" s="10"/>
      <c r="IP30" s="8"/>
      <c r="IQ30" s="8"/>
      <c r="IU30" s="9"/>
      <c r="IV30" s="10"/>
    </row>
    <row r="31" spans="1:256" s="7" customFormat="1" ht="15">
      <c r="A31" s="3">
        <v>854</v>
      </c>
      <c r="B31" s="4">
        <v>43018</v>
      </c>
      <c r="C31" s="4">
        <f t="shared" si="0"/>
        <v>43048</v>
      </c>
      <c r="D31" s="3" t="s">
        <v>68</v>
      </c>
      <c r="E31" s="3" t="s">
        <v>69</v>
      </c>
      <c r="F31" s="3" t="s">
        <v>17</v>
      </c>
      <c r="G31" s="5">
        <v>1099706</v>
      </c>
      <c r="H31" s="5" t="s">
        <v>134</v>
      </c>
      <c r="J31" s="8"/>
      <c r="K31" s="8"/>
      <c r="O31" s="9"/>
      <c r="P31" s="10"/>
      <c r="R31" s="8"/>
      <c r="S31" s="8"/>
      <c r="W31" s="9"/>
      <c r="X31" s="10"/>
      <c r="Z31" s="8"/>
      <c r="AA31" s="8"/>
      <c r="AE31" s="9"/>
      <c r="AF31" s="10"/>
      <c r="AH31" s="8"/>
      <c r="AI31" s="8"/>
      <c r="AM31" s="9"/>
      <c r="AN31" s="10"/>
      <c r="AP31" s="8"/>
      <c r="AQ31" s="8"/>
      <c r="AU31" s="9"/>
      <c r="AV31" s="10"/>
      <c r="AX31" s="8"/>
      <c r="AY31" s="8"/>
      <c r="BC31" s="9"/>
      <c r="BD31" s="10"/>
      <c r="BF31" s="8"/>
      <c r="BG31" s="8"/>
      <c r="BK31" s="9"/>
      <c r="BL31" s="10"/>
      <c r="BN31" s="8"/>
      <c r="BO31" s="8"/>
      <c r="BS31" s="9"/>
      <c r="BT31" s="10"/>
      <c r="BV31" s="8"/>
      <c r="BW31" s="8"/>
      <c r="CA31" s="9"/>
      <c r="CB31" s="10"/>
      <c r="CD31" s="8"/>
      <c r="CE31" s="8"/>
      <c r="CI31" s="9"/>
      <c r="CJ31" s="10"/>
      <c r="CL31" s="8"/>
      <c r="CM31" s="8"/>
      <c r="CQ31" s="9"/>
      <c r="CR31" s="10"/>
      <c r="CT31" s="8"/>
      <c r="CU31" s="8"/>
      <c r="CY31" s="9"/>
      <c r="CZ31" s="10"/>
      <c r="DB31" s="8"/>
      <c r="DC31" s="8"/>
      <c r="DG31" s="9"/>
      <c r="DH31" s="10"/>
      <c r="DJ31" s="8"/>
      <c r="DK31" s="8"/>
      <c r="DO31" s="9"/>
      <c r="DP31" s="10"/>
      <c r="DR31" s="8"/>
      <c r="DS31" s="8"/>
      <c r="DW31" s="9"/>
      <c r="DX31" s="10"/>
      <c r="DZ31" s="8"/>
      <c r="EA31" s="8"/>
      <c r="EE31" s="9"/>
      <c r="EF31" s="10"/>
      <c r="EH31" s="8"/>
      <c r="EI31" s="8"/>
      <c r="EM31" s="9"/>
      <c r="EN31" s="10"/>
      <c r="EP31" s="8"/>
      <c r="EQ31" s="8"/>
      <c r="EU31" s="9"/>
      <c r="EV31" s="10"/>
      <c r="EX31" s="8"/>
      <c r="EY31" s="8"/>
      <c r="FC31" s="9"/>
      <c r="FD31" s="10"/>
      <c r="FF31" s="8"/>
      <c r="FG31" s="8"/>
      <c r="FK31" s="9"/>
      <c r="FL31" s="10"/>
      <c r="FN31" s="8"/>
      <c r="FO31" s="8"/>
      <c r="FS31" s="9"/>
      <c r="FT31" s="10"/>
      <c r="FV31" s="8"/>
      <c r="FW31" s="8"/>
      <c r="GA31" s="9"/>
      <c r="GB31" s="10"/>
      <c r="GD31" s="8"/>
      <c r="GE31" s="8"/>
      <c r="GI31" s="9"/>
      <c r="GJ31" s="10"/>
      <c r="GL31" s="8"/>
      <c r="GM31" s="8"/>
      <c r="GQ31" s="9"/>
      <c r="GR31" s="10"/>
      <c r="GT31" s="8"/>
      <c r="GU31" s="8"/>
      <c r="GY31" s="9"/>
      <c r="GZ31" s="10"/>
      <c r="HB31" s="8"/>
      <c r="HC31" s="8"/>
      <c r="HG31" s="9"/>
      <c r="HH31" s="10"/>
      <c r="HJ31" s="8"/>
      <c r="HK31" s="8"/>
      <c r="HO31" s="9"/>
      <c r="HP31" s="10"/>
      <c r="HR31" s="8"/>
      <c r="HS31" s="8"/>
      <c r="HW31" s="9"/>
      <c r="HX31" s="10"/>
      <c r="HZ31" s="8"/>
      <c r="IA31" s="8"/>
      <c r="IE31" s="9"/>
      <c r="IF31" s="10"/>
      <c r="IH31" s="8"/>
      <c r="II31" s="8"/>
      <c r="IM31" s="9"/>
      <c r="IN31" s="10"/>
      <c r="IP31" s="8"/>
      <c r="IQ31" s="8"/>
      <c r="IU31" s="9"/>
      <c r="IV31" s="10"/>
    </row>
    <row r="32" spans="1:256" s="7" customFormat="1" ht="15">
      <c r="A32" s="3">
        <v>855</v>
      </c>
      <c r="B32" s="4">
        <v>43018</v>
      </c>
      <c r="C32" s="4">
        <f t="shared" si="0"/>
        <v>43048</v>
      </c>
      <c r="D32" s="3" t="s">
        <v>45</v>
      </c>
      <c r="E32" s="3" t="s">
        <v>46</v>
      </c>
      <c r="F32" s="3" t="s">
        <v>47</v>
      </c>
      <c r="G32" s="5">
        <v>124574</v>
      </c>
      <c r="H32" s="6"/>
      <c r="J32" s="8"/>
      <c r="K32" s="8"/>
      <c r="O32" s="9"/>
      <c r="P32" s="10"/>
      <c r="R32" s="8"/>
      <c r="S32" s="8"/>
      <c r="W32" s="9"/>
      <c r="X32" s="10"/>
      <c r="Z32" s="8"/>
      <c r="AA32" s="8"/>
      <c r="AE32" s="9"/>
      <c r="AF32" s="10"/>
      <c r="AH32" s="8"/>
      <c r="AI32" s="8"/>
      <c r="AM32" s="9"/>
      <c r="AN32" s="10"/>
      <c r="AP32" s="8"/>
      <c r="AQ32" s="8"/>
      <c r="AU32" s="9"/>
      <c r="AV32" s="10"/>
      <c r="AX32" s="8"/>
      <c r="AY32" s="8"/>
      <c r="BC32" s="9"/>
      <c r="BD32" s="10"/>
      <c r="BF32" s="8"/>
      <c r="BG32" s="8"/>
      <c r="BK32" s="9"/>
      <c r="BL32" s="10"/>
      <c r="BN32" s="8"/>
      <c r="BO32" s="8"/>
      <c r="BS32" s="9"/>
      <c r="BT32" s="10"/>
      <c r="BV32" s="8"/>
      <c r="BW32" s="8"/>
      <c r="CA32" s="9"/>
      <c r="CB32" s="10"/>
      <c r="CD32" s="8"/>
      <c r="CE32" s="8"/>
      <c r="CI32" s="9"/>
      <c r="CJ32" s="10"/>
      <c r="CL32" s="8"/>
      <c r="CM32" s="8"/>
      <c r="CQ32" s="9"/>
      <c r="CR32" s="10"/>
      <c r="CT32" s="8"/>
      <c r="CU32" s="8"/>
      <c r="CY32" s="9"/>
      <c r="CZ32" s="10"/>
      <c r="DB32" s="8"/>
      <c r="DC32" s="8"/>
      <c r="DG32" s="9"/>
      <c r="DH32" s="10"/>
      <c r="DJ32" s="8"/>
      <c r="DK32" s="8"/>
      <c r="DO32" s="9"/>
      <c r="DP32" s="10"/>
      <c r="DR32" s="8"/>
      <c r="DS32" s="8"/>
      <c r="DW32" s="9"/>
      <c r="DX32" s="10"/>
      <c r="DZ32" s="8"/>
      <c r="EA32" s="8"/>
      <c r="EE32" s="9"/>
      <c r="EF32" s="10"/>
      <c r="EH32" s="8"/>
      <c r="EI32" s="8"/>
      <c r="EM32" s="9"/>
      <c r="EN32" s="10"/>
      <c r="EP32" s="8"/>
      <c r="EQ32" s="8"/>
      <c r="EU32" s="9"/>
      <c r="EV32" s="10"/>
      <c r="EX32" s="8"/>
      <c r="EY32" s="8"/>
      <c r="FC32" s="9"/>
      <c r="FD32" s="10"/>
      <c r="FF32" s="8"/>
      <c r="FG32" s="8"/>
      <c r="FK32" s="9"/>
      <c r="FL32" s="10"/>
      <c r="FN32" s="8"/>
      <c r="FO32" s="8"/>
      <c r="FS32" s="9"/>
      <c r="FT32" s="10"/>
      <c r="FV32" s="8"/>
      <c r="FW32" s="8"/>
      <c r="GA32" s="9"/>
      <c r="GB32" s="10"/>
      <c r="GD32" s="8"/>
      <c r="GE32" s="8"/>
      <c r="GI32" s="9"/>
      <c r="GJ32" s="10"/>
      <c r="GL32" s="8"/>
      <c r="GM32" s="8"/>
      <c r="GQ32" s="9"/>
      <c r="GR32" s="10"/>
      <c r="GT32" s="8"/>
      <c r="GU32" s="8"/>
      <c r="GY32" s="9"/>
      <c r="GZ32" s="10"/>
      <c r="HB32" s="8"/>
      <c r="HC32" s="8"/>
      <c r="HG32" s="9"/>
      <c r="HH32" s="10"/>
      <c r="HJ32" s="8"/>
      <c r="HK32" s="8"/>
      <c r="HO32" s="9"/>
      <c r="HP32" s="10"/>
      <c r="HR32" s="8"/>
      <c r="HS32" s="8"/>
      <c r="HW32" s="9"/>
      <c r="HX32" s="10"/>
      <c r="HZ32" s="8"/>
      <c r="IA32" s="8"/>
      <c r="IE32" s="9"/>
      <c r="IF32" s="10"/>
      <c r="IH32" s="8"/>
      <c r="II32" s="8"/>
      <c r="IM32" s="9"/>
      <c r="IN32" s="10"/>
      <c r="IP32" s="8"/>
      <c r="IQ32" s="8"/>
      <c r="IU32" s="9"/>
      <c r="IV32" s="10"/>
    </row>
    <row r="33" spans="1:256" s="7" customFormat="1" ht="15">
      <c r="A33" s="3">
        <v>856</v>
      </c>
      <c r="B33" s="4">
        <v>43018</v>
      </c>
      <c r="C33" s="4">
        <f t="shared" si="0"/>
        <v>43048</v>
      </c>
      <c r="D33" s="3" t="s">
        <v>48</v>
      </c>
      <c r="E33" s="3" t="s">
        <v>49</v>
      </c>
      <c r="F33" s="3" t="s">
        <v>17</v>
      </c>
      <c r="G33" s="5">
        <v>300475</v>
      </c>
      <c r="H33" s="6"/>
      <c r="J33" s="8"/>
      <c r="K33" s="8"/>
      <c r="O33" s="9"/>
      <c r="P33" s="10"/>
      <c r="R33" s="8"/>
      <c r="S33" s="8"/>
      <c r="W33" s="9"/>
      <c r="X33" s="10"/>
      <c r="Z33" s="8"/>
      <c r="AA33" s="8"/>
      <c r="AE33" s="9"/>
      <c r="AF33" s="10"/>
      <c r="AH33" s="8"/>
      <c r="AI33" s="8"/>
      <c r="AM33" s="9"/>
      <c r="AN33" s="10"/>
      <c r="AP33" s="8"/>
      <c r="AQ33" s="8"/>
      <c r="AU33" s="9"/>
      <c r="AV33" s="10"/>
      <c r="AX33" s="8"/>
      <c r="AY33" s="8"/>
      <c r="BC33" s="9"/>
      <c r="BD33" s="10"/>
      <c r="BF33" s="8"/>
      <c r="BG33" s="8"/>
      <c r="BK33" s="9"/>
      <c r="BL33" s="10"/>
      <c r="BN33" s="8"/>
      <c r="BO33" s="8"/>
      <c r="BS33" s="9"/>
      <c r="BT33" s="10"/>
      <c r="BV33" s="8"/>
      <c r="BW33" s="8"/>
      <c r="CA33" s="9"/>
      <c r="CB33" s="10"/>
      <c r="CD33" s="8"/>
      <c r="CE33" s="8"/>
      <c r="CI33" s="9"/>
      <c r="CJ33" s="10"/>
      <c r="CL33" s="8"/>
      <c r="CM33" s="8"/>
      <c r="CQ33" s="9"/>
      <c r="CR33" s="10"/>
      <c r="CT33" s="8"/>
      <c r="CU33" s="8"/>
      <c r="CY33" s="9"/>
      <c r="CZ33" s="10"/>
      <c r="DB33" s="8"/>
      <c r="DC33" s="8"/>
      <c r="DG33" s="9"/>
      <c r="DH33" s="10"/>
      <c r="DJ33" s="8"/>
      <c r="DK33" s="8"/>
      <c r="DO33" s="9"/>
      <c r="DP33" s="10"/>
      <c r="DR33" s="8"/>
      <c r="DS33" s="8"/>
      <c r="DW33" s="9"/>
      <c r="DX33" s="10"/>
      <c r="DZ33" s="8"/>
      <c r="EA33" s="8"/>
      <c r="EE33" s="9"/>
      <c r="EF33" s="10"/>
      <c r="EH33" s="8"/>
      <c r="EI33" s="8"/>
      <c r="EM33" s="9"/>
      <c r="EN33" s="10"/>
      <c r="EP33" s="8"/>
      <c r="EQ33" s="8"/>
      <c r="EU33" s="9"/>
      <c r="EV33" s="10"/>
      <c r="EX33" s="8"/>
      <c r="EY33" s="8"/>
      <c r="FC33" s="9"/>
      <c r="FD33" s="10"/>
      <c r="FF33" s="8"/>
      <c r="FG33" s="8"/>
      <c r="FK33" s="9"/>
      <c r="FL33" s="10"/>
      <c r="FN33" s="8"/>
      <c r="FO33" s="8"/>
      <c r="FS33" s="9"/>
      <c r="FT33" s="10"/>
      <c r="FV33" s="8"/>
      <c r="FW33" s="8"/>
      <c r="GA33" s="9"/>
      <c r="GB33" s="10"/>
      <c r="GD33" s="8"/>
      <c r="GE33" s="8"/>
      <c r="GI33" s="9"/>
      <c r="GJ33" s="10"/>
      <c r="GL33" s="8"/>
      <c r="GM33" s="8"/>
      <c r="GQ33" s="9"/>
      <c r="GR33" s="10"/>
      <c r="GT33" s="8"/>
      <c r="GU33" s="8"/>
      <c r="GY33" s="9"/>
      <c r="GZ33" s="10"/>
      <c r="HB33" s="8"/>
      <c r="HC33" s="8"/>
      <c r="HG33" s="9"/>
      <c r="HH33" s="10"/>
      <c r="HJ33" s="8"/>
      <c r="HK33" s="8"/>
      <c r="HO33" s="9"/>
      <c r="HP33" s="10"/>
      <c r="HR33" s="8"/>
      <c r="HS33" s="8"/>
      <c r="HW33" s="9"/>
      <c r="HX33" s="10"/>
      <c r="HZ33" s="8"/>
      <c r="IA33" s="8"/>
      <c r="IE33" s="9"/>
      <c r="IF33" s="10"/>
      <c r="IH33" s="8"/>
      <c r="II33" s="8"/>
      <c r="IM33" s="9"/>
      <c r="IN33" s="10"/>
      <c r="IP33" s="8"/>
      <c r="IQ33" s="8"/>
      <c r="IU33" s="9"/>
      <c r="IV33" s="10"/>
    </row>
    <row r="34" spans="1:256" s="7" customFormat="1" ht="15">
      <c r="A34" s="3">
        <v>857</v>
      </c>
      <c r="B34" s="4">
        <v>43018</v>
      </c>
      <c r="C34" s="4">
        <f t="shared" si="0"/>
        <v>43048</v>
      </c>
      <c r="D34" s="3" t="s">
        <v>48</v>
      </c>
      <c r="E34" s="3" t="s">
        <v>49</v>
      </c>
      <c r="F34" s="3" t="s">
        <v>17</v>
      </c>
      <c r="G34" s="5">
        <v>1999200</v>
      </c>
      <c r="H34" s="6" t="s">
        <v>133</v>
      </c>
      <c r="J34" s="8"/>
      <c r="K34" s="8"/>
      <c r="O34" s="9"/>
      <c r="P34" s="10"/>
      <c r="R34" s="8"/>
      <c r="S34" s="8"/>
      <c r="W34" s="9"/>
      <c r="X34" s="10"/>
      <c r="Z34" s="8"/>
      <c r="AA34" s="8"/>
      <c r="AE34" s="9"/>
      <c r="AF34" s="10"/>
      <c r="AH34" s="8"/>
      <c r="AI34" s="8"/>
      <c r="AM34" s="9"/>
      <c r="AN34" s="10"/>
      <c r="AP34" s="8"/>
      <c r="AQ34" s="8"/>
      <c r="AU34" s="9"/>
      <c r="AV34" s="10"/>
      <c r="AX34" s="8"/>
      <c r="AY34" s="8"/>
      <c r="BC34" s="9"/>
      <c r="BD34" s="10"/>
      <c r="BF34" s="8"/>
      <c r="BG34" s="8"/>
      <c r="BK34" s="9"/>
      <c r="BL34" s="10"/>
      <c r="BN34" s="8"/>
      <c r="BO34" s="8"/>
      <c r="BS34" s="9"/>
      <c r="BT34" s="10"/>
      <c r="BV34" s="8"/>
      <c r="BW34" s="8"/>
      <c r="CA34" s="9"/>
      <c r="CB34" s="10"/>
      <c r="CD34" s="8"/>
      <c r="CE34" s="8"/>
      <c r="CI34" s="9"/>
      <c r="CJ34" s="10"/>
      <c r="CL34" s="8"/>
      <c r="CM34" s="8"/>
      <c r="CQ34" s="9"/>
      <c r="CR34" s="10"/>
      <c r="CT34" s="8"/>
      <c r="CU34" s="8"/>
      <c r="CY34" s="9"/>
      <c r="CZ34" s="10"/>
      <c r="DB34" s="8"/>
      <c r="DC34" s="8"/>
      <c r="DG34" s="9"/>
      <c r="DH34" s="10"/>
      <c r="DJ34" s="8"/>
      <c r="DK34" s="8"/>
      <c r="DO34" s="9"/>
      <c r="DP34" s="10"/>
      <c r="DR34" s="8"/>
      <c r="DS34" s="8"/>
      <c r="DW34" s="9"/>
      <c r="DX34" s="10"/>
      <c r="DZ34" s="8"/>
      <c r="EA34" s="8"/>
      <c r="EE34" s="9"/>
      <c r="EF34" s="10"/>
      <c r="EH34" s="8"/>
      <c r="EI34" s="8"/>
      <c r="EM34" s="9"/>
      <c r="EN34" s="10"/>
      <c r="EP34" s="8"/>
      <c r="EQ34" s="8"/>
      <c r="EU34" s="9"/>
      <c r="EV34" s="10"/>
      <c r="EX34" s="8"/>
      <c r="EY34" s="8"/>
      <c r="FC34" s="9"/>
      <c r="FD34" s="10"/>
      <c r="FF34" s="8"/>
      <c r="FG34" s="8"/>
      <c r="FK34" s="9"/>
      <c r="FL34" s="10"/>
      <c r="FN34" s="8"/>
      <c r="FO34" s="8"/>
      <c r="FS34" s="9"/>
      <c r="FT34" s="10"/>
      <c r="FV34" s="8"/>
      <c r="FW34" s="8"/>
      <c r="GA34" s="9"/>
      <c r="GB34" s="10"/>
      <c r="GD34" s="8"/>
      <c r="GE34" s="8"/>
      <c r="GI34" s="9"/>
      <c r="GJ34" s="10"/>
      <c r="GL34" s="8"/>
      <c r="GM34" s="8"/>
      <c r="GQ34" s="9"/>
      <c r="GR34" s="10"/>
      <c r="GT34" s="8"/>
      <c r="GU34" s="8"/>
      <c r="GY34" s="9"/>
      <c r="GZ34" s="10"/>
      <c r="HB34" s="8"/>
      <c r="HC34" s="8"/>
      <c r="HG34" s="9"/>
      <c r="HH34" s="10"/>
      <c r="HJ34" s="8"/>
      <c r="HK34" s="8"/>
      <c r="HO34" s="9"/>
      <c r="HP34" s="10"/>
      <c r="HR34" s="8"/>
      <c r="HS34" s="8"/>
      <c r="HW34" s="9"/>
      <c r="HX34" s="10"/>
      <c r="HZ34" s="8"/>
      <c r="IA34" s="8"/>
      <c r="IE34" s="9"/>
      <c r="IF34" s="10"/>
      <c r="IH34" s="8"/>
      <c r="II34" s="8"/>
      <c r="IM34" s="9"/>
      <c r="IN34" s="10"/>
      <c r="IP34" s="8"/>
      <c r="IQ34" s="8"/>
      <c r="IU34" s="9"/>
      <c r="IV34" s="10"/>
    </row>
    <row r="35" spans="1:256" ht="15">
      <c r="A35" s="3">
        <v>858</v>
      </c>
      <c r="B35" s="4">
        <v>43019</v>
      </c>
      <c r="C35" s="4">
        <f t="shared" si="0"/>
        <v>43049</v>
      </c>
      <c r="D35" s="3" t="s">
        <v>11</v>
      </c>
      <c r="E35" s="3" t="s">
        <v>12</v>
      </c>
      <c r="F35" s="3" t="s">
        <v>10</v>
      </c>
      <c r="G35" s="5">
        <v>47600</v>
      </c>
      <c r="H35" s="6" t="s">
        <v>133</v>
      </c>
      <c r="I35" s="7"/>
      <c r="J35" s="8"/>
      <c r="K35" s="8"/>
      <c r="L35" s="7"/>
      <c r="M35" s="7"/>
      <c r="N35" s="7"/>
      <c r="O35" s="9"/>
      <c r="P35" s="10"/>
      <c r="Q35" s="7"/>
      <c r="R35" s="8"/>
      <c r="S35" s="8"/>
      <c r="T35" s="7"/>
      <c r="U35" s="7"/>
      <c r="V35" s="7"/>
      <c r="W35" s="9"/>
      <c r="X35" s="10"/>
      <c r="Y35" s="7"/>
      <c r="Z35" s="8"/>
      <c r="AA35" s="8"/>
      <c r="AB35" s="7"/>
      <c r="AC35" s="7"/>
      <c r="AD35" s="7"/>
      <c r="AE35" s="9"/>
      <c r="AF35" s="10"/>
      <c r="AG35" s="7"/>
      <c r="AH35" s="8"/>
      <c r="AI35" s="8"/>
      <c r="AJ35" s="7"/>
      <c r="AK35" s="7"/>
      <c r="AL35" s="7"/>
      <c r="AM35" s="9"/>
      <c r="AN35" s="10"/>
      <c r="AO35" s="7"/>
      <c r="AP35" s="8"/>
      <c r="AQ35" s="8"/>
      <c r="AR35" s="7"/>
      <c r="AS35" s="7"/>
      <c r="AT35" s="7"/>
      <c r="AU35" s="9"/>
      <c r="AV35" s="10"/>
      <c r="AW35" s="7"/>
      <c r="AX35" s="8"/>
      <c r="AY35" s="8"/>
      <c r="AZ35" s="7"/>
      <c r="BA35" s="7"/>
      <c r="BB35" s="7"/>
      <c r="BC35" s="9"/>
      <c r="BD35" s="10"/>
      <c r="BE35" s="7"/>
      <c r="BF35" s="8"/>
      <c r="BG35" s="8"/>
      <c r="BH35" s="7"/>
      <c r="BI35" s="7"/>
      <c r="BJ35" s="7"/>
      <c r="BK35" s="9"/>
      <c r="BL35" s="10"/>
      <c r="BM35" s="7"/>
      <c r="BN35" s="8"/>
      <c r="BO35" s="8"/>
      <c r="BP35" s="7"/>
      <c r="BQ35" s="7"/>
      <c r="BR35" s="7"/>
      <c r="BS35" s="9"/>
      <c r="BT35" s="10"/>
      <c r="BU35" s="7"/>
      <c r="BV35" s="8"/>
      <c r="BW35" s="8"/>
      <c r="BX35" s="7"/>
      <c r="BY35" s="7"/>
      <c r="BZ35" s="7"/>
      <c r="CA35" s="9"/>
      <c r="CB35" s="10"/>
      <c r="CC35" s="7"/>
      <c r="CD35" s="8"/>
      <c r="CE35" s="8"/>
      <c r="CF35" s="7"/>
      <c r="CG35" s="7"/>
      <c r="CH35" s="7"/>
      <c r="CI35" s="9"/>
      <c r="CJ35" s="10"/>
      <c r="CK35" s="7"/>
      <c r="CL35" s="8"/>
      <c r="CM35" s="8"/>
      <c r="CN35" s="7"/>
      <c r="CO35" s="7"/>
      <c r="CP35" s="7"/>
      <c r="CQ35" s="9"/>
      <c r="CR35" s="10"/>
      <c r="CS35" s="7"/>
      <c r="CT35" s="8"/>
      <c r="CU35" s="8"/>
      <c r="CV35" s="7"/>
      <c r="CW35" s="7"/>
      <c r="CX35" s="7"/>
      <c r="CY35" s="9"/>
      <c r="CZ35" s="10"/>
      <c r="DA35" s="7"/>
      <c r="DB35" s="8"/>
      <c r="DC35" s="8"/>
      <c r="DD35" s="7"/>
      <c r="DE35" s="7"/>
      <c r="DF35" s="7"/>
      <c r="DG35" s="9"/>
      <c r="DH35" s="10"/>
      <c r="DI35" s="7"/>
      <c r="DJ35" s="8"/>
      <c r="DK35" s="8"/>
      <c r="DL35" s="7"/>
      <c r="DM35" s="7"/>
      <c r="DN35" s="7"/>
      <c r="DO35" s="9"/>
      <c r="DP35" s="10"/>
      <c r="DQ35" s="7"/>
      <c r="DR35" s="8"/>
      <c r="DS35" s="8"/>
      <c r="DT35" s="7"/>
      <c r="DU35" s="7"/>
      <c r="DV35" s="7"/>
      <c r="DW35" s="9"/>
      <c r="DX35" s="10"/>
      <c r="DY35" s="7"/>
      <c r="DZ35" s="8"/>
      <c r="EA35" s="8"/>
      <c r="EB35" s="7"/>
      <c r="EC35" s="7"/>
      <c r="ED35" s="7"/>
      <c r="EE35" s="9"/>
      <c r="EF35" s="10"/>
      <c r="EG35" s="7"/>
      <c r="EH35" s="8"/>
      <c r="EI35" s="8"/>
      <c r="EJ35" s="7"/>
      <c r="EK35" s="7"/>
      <c r="EL35" s="7"/>
      <c r="EM35" s="9"/>
      <c r="EN35" s="10"/>
      <c r="EO35" s="7"/>
      <c r="EP35" s="8"/>
      <c r="EQ35" s="8"/>
      <c r="ER35" s="7"/>
      <c r="ES35" s="7"/>
      <c r="ET35" s="7"/>
      <c r="EU35" s="9"/>
      <c r="EV35" s="10"/>
      <c r="EW35" s="7"/>
      <c r="EX35" s="8"/>
      <c r="EY35" s="8"/>
      <c r="EZ35" s="7"/>
      <c r="FA35" s="7"/>
      <c r="FB35" s="7"/>
      <c r="FC35" s="9"/>
      <c r="FD35" s="10"/>
      <c r="FE35" s="7"/>
      <c r="FF35" s="8"/>
      <c r="FG35" s="8"/>
      <c r="FH35" s="7"/>
      <c r="FI35" s="7"/>
      <c r="FJ35" s="7"/>
      <c r="FK35" s="9"/>
      <c r="FL35" s="10"/>
      <c r="FM35" s="7"/>
      <c r="FN35" s="8"/>
      <c r="FO35" s="8"/>
      <c r="FP35" s="7"/>
      <c r="FQ35" s="7"/>
      <c r="FR35" s="7"/>
      <c r="FS35" s="9"/>
      <c r="FT35" s="10"/>
      <c r="FU35" s="7"/>
      <c r="FV35" s="8"/>
      <c r="FW35" s="8"/>
      <c r="FX35" s="7"/>
      <c r="FY35" s="7"/>
      <c r="FZ35" s="7"/>
      <c r="GA35" s="9"/>
      <c r="GB35" s="10"/>
      <c r="GC35" s="7"/>
      <c r="GD35" s="8"/>
      <c r="GE35" s="8"/>
      <c r="GF35" s="7"/>
      <c r="GG35" s="7"/>
      <c r="GH35" s="7"/>
      <c r="GI35" s="9"/>
      <c r="GJ35" s="10"/>
      <c r="GK35" s="7"/>
      <c r="GL35" s="8"/>
      <c r="GM35" s="8"/>
      <c r="GN35" s="7"/>
      <c r="GO35" s="7"/>
      <c r="GP35" s="7"/>
      <c r="GQ35" s="9"/>
      <c r="GR35" s="10"/>
      <c r="GS35" s="7"/>
      <c r="GT35" s="8"/>
      <c r="GU35" s="8"/>
      <c r="GV35" s="7"/>
      <c r="GW35" s="7"/>
      <c r="GX35" s="7"/>
      <c r="GY35" s="9"/>
      <c r="GZ35" s="10"/>
      <c r="HA35" s="7"/>
      <c r="HB35" s="8"/>
      <c r="HC35" s="8"/>
      <c r="HD35" s="7"/>
      <c r="HE35" s="7"/>
      <c r="HF35" s="7"/>
      <c r="HG35" s="9"/>
      <c r="HH35" s="10"/>
      <c r="HI35" s="7"/>
      <c r="HJ35" s="8"/>
      <c r="HK35" s="8"/>
      <c r="HL35" s="7"/>
      <c r="HM35" s="7"/>
      <c r="HN35" s="7"/>
      <c r="HO35" s="9"/>
      <c r="HP35" s="10"/>
      <c r="HQ35" s="7"/>
      <c r="HR35" s="8"/>
      <c r="HS35" s="8"/>
      <c r="HT35" s="7"/>
      <c r="HU35" s="7"/>
      <c r="HV35" s="7"/>
      <c r="HW35" s="9"/>
      <c r="HX35" s="10"/>
      <c r="HY35" s="7"/>
      <c r="HZ35" s="8"/>
      <c r="IA35" s="8"/>
      <c r="IB35" s="7"/>
      <c r="IC35" s="7"/>
      <c r="ID35" s="7"/>
      <c r="IE35" s="9"/>
      <c r="IF35" s="10"/>
      <c r="IG35" s="7"/>
      <c r="IH35" s="8"/>
      <c r="II35" s="8"/>
      <c r="IJ35" s="7"/>
      <c r="IK35" s="7"/>
      <c r="IL35" s="7"/>
      <c r="IM35" s="9"/>
      <c r="IN35" s="10"/>
      <c r="IO35" s="7"/>
      <c r="IP35" s="8"/>
      <c r="IQ35" s="8"/>
      <c r="IR35" s="7"/>
      <c r="IS35" s="7"/>
      <c r="IT35" s="7"/>
      <c r="IU35" s="9"/>
      <c r="IV35" s="10"/>
    </row>
    <row r="36" spans="1:256" ht="15">
      <c r="A36" s="3">
        <v>859</v>
      </c>
      <c r="B36" s="4">
        <v>43019</v>
      </c>
      <c r="C36" s="4">
        <f t="shared" si="0"/>
        <v>43049</v>
      </c>
      <c r="D36" s="3" t="s">
        <v>8</v>
      </c>
      <c r="E36" s="3" t="s">
        <v>9</v>
      </c>
      <c r="F36" s="3" t="s">
        <v>10</v>
      </c>
      <c r="G36" s="5">
        <v>473582</v>
      </c>
      <c r="H36" s="6" t="s">
        <v>133</v>
      </c>
      <c r="I36" s="7"/>
      <c r="J36" s="8"/>
      <c r="K36" s="8"/>
      <c r="L36" s="7"/>
      <c r="M36" s="7"/>
      <c r="N36" s="7"/>
      <c r="O36" s="9"/>
      <c r="P36" s="10"/>
      <c r="Q36" s="7"/>
      <c r="R36" s="8"/>
      <c r="S36" s="8"/>
      <c r="T36" s="7"/>
      <c r="U36" s="7"/>
      <c r="V36" s="7"/>
      <c r="W36" s="9"/>
      <c r="X36" s="10"/>
      <c r="Y36" s="7"/>
      <c r="Z36" s="8"/>
      <c r="AA36" s="8"/>
      <c r="AB36" s="7"/>
      <c r="AC36" s="7"/>
      <c r="AD36" s="7"/>
      <c r="AE36" s="9"/>
      <c r="AF36" s="10"/>
      <c r="AG36" s="7"/>
      <c r="AH36" s="8"/>
      <c r="AI36" s="8"/>
      <c r="AJ36" s="7"/>
      <c r="AK36" s="7"/>
      <c r="AL36" s="7"/>
      <c r="AM36" s="9"/>
      <c r="AN36" s="10"/>
      <c r="AO36" s="7"/>
      <c r="AP36" s="8"/>
      <c r="AQ36" s="8"/>
      <c r="AR36" s="7"/>
      <c r="AS36" s="7"/>
      <c r="AT36" s="7"/>
      <c r="AU36" s="9"/>
      <c r="AV36" s="10"/>
      <c r="AW36" s="7"/>
      <c r="AX36" s="8"/>
      <c r="AY36" s="8"/>
      <c r="AZ36" s="7"/>
      <c r="BA36" s="7"/>
      <c r="BB36" s="7"/>
      <c r="BC36" s="9"/>
      <c r="BD36" s="10"/>
      <c r="BE36" s="7"/>
      <c r="BF36" s="8"/>
      <c r="BG36" s="8"/>
      <c r="BH36" s="7"/>
      <c r="BI36" s="7"/>
      <c r="BJ36" s="7"/>
      <c r="BK36" s="9"/>
      <c r="BL36" s="10"/>
      <c r="BM36" s="7"/>
      <c r="BN36" s="8"/>
      <c r="BO36" s="8"/>
      <c r="BP36" s="7"/>
      <c r="BQ36" s="7"/>
      <c r="BR36" s="7"/>
      <c r="BS36" s="9"/>
      <c r="BT36" s="10"/>
      <c r="BU36" s="7"/>
      <c r="BV36" s="8"/>
      <c r="BW36" s="8"/>
      <c r="BX36" s="7"/>
      <c r="BY36" s="7"/>
      <c r="BZ36" s="7"/>
      <c r="CA36" s="9"/>
      <c r="CB36" s="10"/>
      <c r="CC36" s="7"/>
      <c r="CD36" s="8"/>
      <c r="CE36" s="8"/>
      <c r="CF36" s="7"/>
      <c r="CG36" s="7"/>
      <c r="CH36" s="7"/>
      <c r="CI36" s="9"/>
      <c r="CJ36" s="10"/>
      <c r="CK36" s="7"/>
      <c r="CL36" s="8"/>
      <c r="CM36" s="8"/>
      <c r="CN36" s="7"/>
      <c r="CO36" s="7"/>
      <c r="CP36" s="7"/>
      <c r="CQ36" s="9"/>
      <c r="CR36" s="10"/>
      <c r="CS36" s="7"/>
      <c r="CT36" s="8"/>
      <c r="CU36" s="8"/>
      <c r="CV36" s="7"/>
      <c r="CW36" s="7"/>
      <c r="CX36" s="7"/>
      <c r="CY36" s="9"/>
      <c r="CZ36" s="10"/>
      <c r="DA36" s="7"/>
      <c r="DB36" s="8"/>
      <c r="DC36" s="8"/>
      <c r="DD36" s="7"/>
      <c r="DE36" s="7"/>
      <c r="DF36" s="7"/>
      <c r="DG36" s="9"/>
      <c r="DH36" s="10"/>
      <c r="DI36" s="7"/>
      <c r="DJ36" s="8"/>
      <c r="DK36" s="8"/>
      <c r="DL36" s="7"/>
      <c r="DM36" s="7"/>
      <c r="DN36" s="7"/>
      <c r="DO36" s="9"/>
      <c r="DP36" s="10"/>
      <c r="DQ36" s="7"/>
      <c r="DR36" s="8"/>
      <c r="DS36" s="8"/>
      <c r="DT36" s="7"/>
      <c r="DU36" s="7"/>
      <c r="DV36" s="7"/>
      <c r="DW36" s="9"/>
      <c r="DX36" s="10"/>
      <c r="DY36" s="7"/>
      <c r="DZ36" s="8"/>
      <c r="EA36" s="8"/>
      <c r="EB36" s="7"/>
      <c r="EC36" s="7"/>
      <c r="ED36" s="7"/>
      <c r="EE36" s="9"/>
      <c r="EF36" s="10"/>
      <c r="EG36" s="7"/>
      <c r="EH36" s="8"/>
      <c r="EI36" s="8"/>
      <c r="EJ36" s="7"/>
      <c r="EK36" s="7"/>
      <c r="EL36" s="7"/>
      <c r="EM36" s="9"/>
      <c r="EN36" s="10"/>
      <c r="EO36" s="7"/>
      <c r="EP36" s="8"/>
      <c r="EQ36" s="8"/>
      <c r="ER36" s="7"/>
      <c r="ES36" s="7"/>
      <c r="ET36" s="7"/>
      <c r="EU36" s="9"/>
      <c r="EV36" s="10"/>
      <c r="EW36" s="7"/>
      <c r="EX36" s="8"/>
      <c r="EY36" s="8"/>
      <c r="EZ36" s="7"/>
      <c r="FA36" s="7"/>
      <c r="FB36" s="7"/>
      <c r="FC36" s="9"/>
      <c r="FD36" s="10"/>
      <c r="FE36" s="7"/>
      <c r="FF36" s="8"/>
      <c r="FG36" s="8"/>
      <c r="FH36" s="7"/>
      <c r="FI36" s="7"/>
      <c r="FJ36" s="7"/>
      <c r="FK36" s="9"/>
      <c r="FL36" s="10"/>
      <c r="FM36" s="7"/>
      <c r="FN36" s="8"/>
      <c r="FO36" s="8"/>
      <c r="FP36" s="7"/>
      <c r="FQ36" s="7"/>
      <c r="FR36" s="7"/>
      <c r="FS36" s="9"/>
      <c r="FT36" s="10"/>
      <c r="FU36" s="7"/>
      <c r="FV36" s="8"/>
      <c r="FW36" s="8"/>
      <c r="FX36" s="7"/>
      <c r="FY36" s="7"/>
      <c r="FZ36" s="7"/>
      <c r="GA36" s="9"/>
      <c r="GB36" s="10"/>
      <c r="GC36" s="7"/>
      <c r="GD36" s="8"/>
      <c r="GE36" s="8"/>
      <c r="GF36" s="7"/>
      <c r="GG36" s="7"/>
      <c r="GH36" s="7"/>
      <c r="GI36" s="9"/>
      <c r="GJ36" s="10"/>
      <c r="GK36" s="7"/>
      <c r="GL36" s="8"/>
      <c r="GM36" s="8"/>
      <c r="GN36" s="7"/>
      <c r="GO36" s="7"/>
      <c r="GP36" s="7"/>
      <c r="GQ36" s="9"/>
      <c r="GR36" s="10"/>
      <c r="GS36" s="7"/>
      <c r="GT36" s="8"/>
      <c r="GU36" s="8"/>
      <c r="GV36" s="7"/>
      <c r="GW36" s="7"/>
      <c r="GX36" s="7"/>
      <c r="GY36" s="9"/>
      <c r="GZ36" s="10"/>
      <c r="HA36" s="7"/>
      <c r="HB36" s="8"/>
      <c r="HC36" s="8"/>
      <c r="HD36" s="7"/>
      <c r="HE36" s="7"/>
      <c r="HF36" s="7"/>
      <c r="HG36" s="9"/>
      <c r="HH36" s="10"/>
      <c r="HI36" s="7"/>
      <c r="HJ36" s="8"/>
      <c r="HK36" s="8"/>
      <c r="HL36" s="7"/>
      <c r="HM36" s="7"/>
      <c r="HN36" s="7"/>
      <c r="HO36" s="9"/>
      <c r="HP36" s="10"/>
      <c r="HQ36" s="7"/>
      <c r="HR36" s="8"/>
      <c r="HS36" s="8"/>
      <c r="HT36" s="7"/>
      <c r="HU36" s="7"/>
      <c r="HV36" s="7"/>
      <c r="HW36" s="9"/>
      <c r="HX36" s="10"/>
      <c r="HY36" s="7"/>
      <c r="HZ36" s="8"/>
      <c r="IA36" s="8"/>
      <c r="IB36" s="7"/>
      <c r="IC36" s="7"/>
      <c r="ID36" s="7"/>
      <c r="IE36" s="9"/>
      <c r="IF36" s="10"/>
      <c r="IG36" s="7"/>
      <c r="IH36" s="8"/>
      <c r="II36" s="8"/>
      <c r="IJ36" s="7"/>
      <c r="IK36" s="7"/>
      <c r="IL36" s="7"/>
      <c r="IM36" s="9"/>
      <c r="IN36" s="10"/>
      <c r="IO36" s="7"/>
      <c r="IP36" s="8"/>
      <c r="IQ36" s="8"/>
      <c r="IR36" s="7"/>
      <c r="IS36" s="7"/>
      <c r="IT36" s="7"/>
      <c r="IU36" s="9"/>
      <c r="IV36" s="10"/>
    </row>
    <row r="37" spans="1:256" ht="15">
      <c r="A37" s="3">
        <v>860</v>
      </c>
      <c r="B37" s="4">
        <v>43019</v>
      </c>
      <c r="C37" s="4">
        <f t="shared" si="0"/>
        <v>43049</v>
      </c>
      <c r="D37" s="3" t="s">
        <v>8</v>
      </c>
      <c r="E37" s="3" t="s">
        <v>9</v>
      </c>
      <c r="F37" s="3" t="s">
        <v>10</v>
      </c>
      <c r="G37" s="5">
        <v>49800</v>
      </c>
      <c r="H37" s="6" t="s">
        <v>133</v>
      </c>
      <c r="I37" s="7"/>
      <c r="J37" s="8"/>
      <c r="K37" s="8"/>
      <c r="L37" s="7"/>
      <c r="M37" s="7"/>
      <c r="N37" s="7"/>
      <c r="O37" s="9"/>
      <c r="P37" s="10"/>
      <c r="Q37" s="7"/>
      <c r="R37" s="8"/>
      <c r="S37" s="8"/>
      <c r="T37" s="7"/>
      <c r="U37" s="7"/>
      <c r="V37" s="7"/>
      <c r="W37" s="9"/>
      <c r="X37" s="10"/>
      <c r="Y37" s="7"/>
      <c r="Z37" s="8"/>
      <c r="AA37" s="8"/>
      <c r="AB37" s="7"/>
      <c r="AC37" s="7"/>
      <c r="AD37" s="7"/>
      <c r="AE37" s="9"/>
      <c r="AF37" s="10"/>
      <c r="AG37" s="7"/>
      <c r="AH37" s="8"/>
      <c r="AI37" s="8"/>
      <c r="AJ37" s="7"/>
      <c r="AK37" s="7"/>
      <c r="AL37" s="7"/>
      <c r="AM37" s="9"/>
      <c r="AN37" s="10"/>
      <c r="AO37" s="7"/>
      <c r="AP37" s="8"/>
      <c r="AQ37" s="8"/>
      <c r="AR37" s="7"/>
      <c r="AS37" s="7"/>
      <c r="AT37" s="7"/>
      <c r="AU37" s="9"/>
      <c r="AV37" s="10"/>
      <c r="AW37" s="7"/>
      <c r="AX37" s="8"/>
      <c r="AY37" s="8"/>
      <c r="AZ37" s="7"/>
      <c r="BA37" s="7"/>
      <c r="BB37" s="7"/>
      <c r="BC37" s="9"/>
      <c r="BD37" s="10"/>
      <c r="BE37" s="7"/>
      <c r="BF37" s="8"/>
      <c r="BG37" s="8"/>
      <c r="BH37" s="7"/>
      <c r="BI37" s="7"/>
      <c r="BJ37" s="7"/>
      <c r="BK37" s="9"/>
      <c r="BL37" s="10"/>
      <c r="BM37" s="7"/>
      <c r="BN37" s="8"/>
      <c r="BO37" s="8"/>
      <c r="BP37" s="7"/>
      <c r="BQ37" s="7"/>
      <c r="BR37" s="7"/>
      <c r="BS37" s="9"/>
      <c r="BT37" s="10"/>
      <c r="BU37" s="7"/>
      <c r="BV37" s="8"/>
      <c r="BW37" s="8"/>
      <c r="BX37" s="7"/>
      <c r="BY37" s="7"/>
      <c r="BZ37" s="7"/>
      <c r="CA37" s="9"/>
      <c r="CB37" s="10"/>
      <c r="CC37" s="7"/>
      <c r="CD37" s="8"/>
      <c r="CE37" s="8"/>
      <c r="CF37" s="7"/>
      <c r="CG37" s="7"/>
      <c r="CH37" s="7"/>
      <c r="CI37" s="9"/>
      <c r="CJ37" s="10"/>
      <c r="CK37" s="7"/>
      <c r="CL37" s="8"/>
      <c r="CM37" s="8"/>
      <c r="CN37" s="7"/>
      <c r="CO37" s="7"/>
      <c r="CP37" s="7"/>
      <c r="CQ37" s="9"/>
      <c r="CR37" s="10"/>
      <c r="CS37" s="7"/>
      <c r="CT37" s="8"/>
      <c r="CU37" s="8"/>
      <c r="CV37" s="7"/>
      <c r="CW37" s="7"/>
      <c r="CX37" s="7"/>
      <c r="CY37" s="9"/>
      <c r="CZ37" s="10"/>
      <c r="DA37" s="7"/>
      <c r="DB37" s="8"/>
      <c r="DC37" s="8"/>
      <c r="DD37" s="7"/>
      <c r="DE37" s="7"/>
      <c r="DF37" s="7"/>
      <c r="DG37" s="9"/>
      <c r="DH37" s="10"/>
      <c r="DI37" s="7"/>
      <c r="DJ37" s="8"/>
      <c r="DK37" s="8"/>
      <c r="DL37" s="7"/>
      <c r="DM37" s="7"/>
      <c r="DN37" s="7"/>
      <c r="DO37" s="9"/>
      <c r="DP37" s="10"/>
      <c r="DQ37" s="7"/>
      <c r="DR37" s="8"/>
      <c r="DS37" s="8"/>
      <c r="DT37" s="7"/>
      <c r="DU37" s="7"/>
      <c r="DV37" s="7"/>
      <c r="DW37" s="9"/>
      <c r="DX37" s="10"/>
      <c r="DY37" s="7"/>
      <c r="DZ37" s="8"/>
      <c r="EA37" s="8"/>
      <c r="EB37" s="7"/>
      <c r="EC37" s="7"/>
      <c r="ED37" s="7"/>
      <c r="EE37" s="9"/>
      <c r="EF37" s="10"/>
      <c r="EG37" s="7"/>
      <c r="EH37" s="8"/>
      <c r="EI37" s="8"/>
      <c r="EJ37" s="7"/>
      <c r="EK37" s="7"/>
      <c r="EL37" s="7"/>
      <c r="EM37" s="9"/>
      <c r="EN37" s="10"/>
      <c r="EO37" s="7"/>
      <c r="EP37" s="8"/>
      <c r="EQ37" s="8"/>
      <c r="ER37" s="7"/>
      <c r="ES37" s="7"/>
      <c r="ET37" s="7"/>
      <c r="EU37" s="9"/>
      <c r="EV37" s="10"/>
      <c r="EW37" s="7"/>
      <c r="EX37" s="8"/>
      <c r="EY37" s="8"/>
      <c r="EZ37" s="7"/>
      <c r="FA37" s="7"/>
      <c r="FB37" s="7"/>
      <c r="FC37" s="9"/>
      <c r="FD37" s="10"/>
      <c r="FE37" s="7"/>
      <c r="FF37" s="8"/>
      <c r="FG37" s="8"/>
      <c r="FH37" s="7"/>
      <c r="FI37" s="7"/>
      <c r="FJ37" s="7"/>
      <c r="FK37" s="9"/>
      <c r="FL37" s="10"/>
      <c r="FM37" s="7"/>
      <c r="FN37" s="8"/>
      <c r="FO37" s="8"/>
      <c r="FP37" s="7"/>
      <c r="FQ37" s="7"/>
      <c r="FR37" s="7"/>
      <c r="FS37" s="9"/>
      <c r="FT37" s="10"/>
      <c r="FU37" s="7"/>
      <c r="FV37" s="8"/>
      <c r="FW37" s="8"/>
      <c r="FX37" s="7"/>
      <c r="FY37" s="7"/>
      <c r="FZ37" s="7"/>
      <c r="GA37" s="9"/>
      <c r="GB37" s="10"/>
      <c r="GC37" s="7"/>
      <c r="GD37" s="8"/>
      <c r="GE37" s="8"/>
      <c r="GF37" s="7"/>
      <c r="GG37" s="7"/>
      <c r="GH37" s="7"/>
      <c r="GI37" s="9"/>
      <c r="GJ37" s="10"/>
      <c r="GK37" s="7"/>
      <c r="GL37" s="8"/>
      <c r="GM37" s="8"/>
      <c r="GN37" s="7"/>
      <c r="GO37" s="7"/>
      <c r="GP37" s="7"/>
      <c r="GQ37" s="9"/>
      <c r="GR37" s="10"/>
      <c r="GS37" s="7"/>
      <c r="GT37" s="8"/>
      <c r="GU37" s="8"/>
      <c r="GV37" s="7"/>
      <c r="GW37" s="7"/>
      <c r="GX37" s="7"/>
      <c r="GY37" s="9"/>
      <c r="GZ37" s="10"/>
      <c r="HA37" s="7"/>
      <c r="HB37" s="8"/>
      <c r="HC37" s="8"/>
      <c r="HD37" s="7"/>
      <c r="HE37" s="7"/>
      <c r="HF37" s="7"/>
      <c r="HG37" s="9"/>
      <c r="HH37" s="10"/>
      <c r="HI37" s="7"/>
      <c r="HJ37" s="8"/>
      <c r="HK37" s="8"/>
      <c r="HL37" s="7"/>
      <c r="HM37" s="7"/>
      <c r="HN37" s="7"/>
      <c r="HO37" s="9"/>
      <c r="HP37" s="10"/>
      <c r="HQ37" s="7"/>
      <c r="HR37" s="8"/>
      <c r="HS37" s="8"/>
      <c r="HT37" s="7"/>
      <c r="HU37" s="7"/>
      <c r="HV37" s="7"/>
      <c r="HW37" s="9"/>
      <c r="HX37" s="10"/>
      <c r="HY37" s="7"/>
      <c r="HZ37" s="8"/>
      <c r="IA37" s="8"/>
      <c r="IB37" s="7"/>
      <c r="IC37" s="7"/>
      <c r="ID37" s="7"/>
      <c r="IE37" s="9"/>
      <c r="IF37" s="10"/>
      <c r="IG37" s="7"/>
      <c r="IH37" s="8"/>
      <c r="II37" s="8"/>
      <c r="IJ37" s="7"/>
      <c r="IK37" s="7"/>
      <c r="IL37" s="7"/>
      <c r="IM37" s="9"/>
      <c r="IN37" s="10"/>
      <c r="IO37" s="7"/>
      <c r="IP37" s="8"/>
      <c r="IQ37" s="8"/>
      <c r="IR37" s="7"/>
      <c r="IS37" s="7"/>
      <c r="IT37" s="7"/>
      <c r="IU37" s="9"/>
      <c r="IV37" s="10"/>
    </row>
    <row r="38" spans="1:256" ht="15">
      <c r="A38" s="3">
        <v>861</v>
      </c>
      <c r="B38" s="4">
        <v>43019</v>
      </c>
      <c r="C38" s="4">
        <f t="shared" si="0"/>
        <v>43049</v>
      </c>
      <c r="D38" s="3" t="s">
        <v>18</v>
      </c>
      <c r="E38" s="3" t="s">
        <v>19</v>
      </c>
      <c r="F38" s="3" t="s">
        <v>20</v>
      </c>
      <c r="G38" s="5">
        <v>233240</v>
      </c>
      <c r="H38" s="6" t="s">
        <v>133</v>
      </c>
      <c r="I38" s="7"/>
      <c r="J38" s="8"/>
      <c r="K38" s="8"/>
      <c r="L38" s="7"/>
      <c r="M38" s="7"/>
      <c r="N38" s="7"/>
      <c r="O38" s="9"/>
      <c r="P38" s="10"/>
      <c r="Q38" s="7"/>
      <c r="R38" s="8"/>
      <c r="S38" s="8"/>
      <c r="T38" s="7"/>
      <c r="U38" s="7"/>
      <c r="V38" s="7"/>
      <c r="W38" s="9"/>
      <c r="X38" s="10"/>
      <c r="Y38" s="7"/>
      <c r="Z38" s="8"/>
      <c r="AA38" s="8"/>
      <c r="AB38" s="7"/>
      <c r="AC38" s="7"/>
      <c r="AD38" s="7"/>
      <c r="AE38" s="9"/>
      <c r="AF38" s="10"/>
      <c r="AG38" s="7"/>
      <c r="AH38" s="8"/>
      <c r="AI38" s="8"/>
      <c r="AJ38" s="7"/>
      <c r="AK38" s="7"/>
      <c r="AL38" s="7"/>
      <c r="AM38" s="9"/>
      <c r="AN38" s="10"/>
      <c r="AO38" s="7"/>
      <c r="AP38" s="8"/>
      <c r="AQ38" s="8"/>
      <c r="AR38" s="7"/>
      <c r="AS38" s="7"/>
      <c r="AT38" s="7"/>
      <c r="AU38" s="9"/>
      <c r="AV38" s="10"/>
      <c r="AW38" s="7"/>
      <c r="AX38" s="8"/>
      <c r="AY38" s="8"/>
      <c r="AZ38" s="7"/>
      <c r="BA38" s="7"/>
      <c r="BB38" s="7"/>
      <c r="BC38" s="9"/>
      <c r="BD38" s="10"/>
      <c r="BE38" s="7"/>
      <c r="BF38" s="8"/>
      <c r="BG38" s="8"/>
      <c r="BH38" s="7"/>
      <c r="BI38" s="7"/>
      <c r="BJ38" s="7"/>
      <c r="BK38" s="9"/>
      <c r="BL38" s="10"/>
      <c r="BM38" s="7"/>
      <c r="BN38" s="8"/>
      <c r="BO38" s="8"/>
      <c r="BP38" s="7"/>
      <c r="BQ38" s="7"/>
      <c r="BR38" s="7"/>
      <c r="BS38" s="9"/>
      <c r="BT38" s="10"/>
      <c r="BU38" s="7"/>
      <c r="BV38" s="8"/>
      <c r="BW38" s="8"/>
      <c r="BX38" s="7"/>
      <c r="BY38" s="7"/>
      <c r="BZ38" s="7"/>
      <c r="CA38" s="9"/>
      <c r="CB38" s="10"/>
      <c r="CC38" s="7"/>
      <c r="CD38" s="8"/>
      <c r="CE38" s="8"/>
      <c r="CF38" s="7"/>
      <c r="CG38" s="7"/>
      <c r="CH38" s="7"/>
      <c r="CI38" s="9"/>
      <c r="CJ38" s="10"/>
      <c r="CK38" s="7"/>
      <c r="CL38" s="8"/>
      <c r="CM38" s="8"/>
      <c r="CN38" s="7"/>
      <c r="CO38" s="7"/>
      <c r="CP38" s="7"/>
      <c r="CQ38" s="9"/>
      <c r="CR38" s="10"/>
      <c r="CS38" s="7"/>
      <c r="CT38" s="8"/>
      <c r="CU38" s="8"/>
      <c r="CV38" s="7"/>
      <c r="CW38" s="7"/>
      <c r="CX38" s="7"/>
      <c r="CY38" s="9"/>
      <c r="CZ38" s="10"/>
      <c r="DA38" s="7"/>
      <c r="DB38" s="8"/>
      <c r="DC38" s="8"/>
      <c r="DD38" s="7"/>
      <c r="DE38" s="7"/>
      <c r="DF38" s="7"/>
      <c r="DG38" s="9"/>
      <c r="DH38" s="10"/>
      <c r="DI38" s="7"/>
      <c r="DJ38" s="8"/>
      <c r="DK38" s="8"/>
      <c r="DL38" s="7"/>
      <c r="DM38" s="7"/>
      <c r="DN38" s="7"/>
      <c r="DO38" s="9"/>
      <c r="DP38" s="10"/>
      <c r="DQ38" s="7"/>
      <c r="DR38" s="8"/>
      <c r="DS38" s="8"/>
      <c r="DT38" s="7"/>
      <c r="DU38" s="7"/>
      <c r="DV38" s="7"/>
      <c r="DW38" s="9"/>
      <c r="DX38" s="10"/>
      <c r="DY38" s="7"/>
      <c r="DZ38" s="8"/>
      <c r="EA38" s="8"/>
      <c r="EB38" s="7"/>
      <c r="EC38" s="7"/>
      <c r="ED38" s="7"/>
      <c r="EE38" s="9"/>
      <c r="EF38" s="10"/>
      <c r="EG38" s="7"/>
      <c r="EH38" s="8"/>
      <c r="EI38" s="8"/>
      <c r="EJ38" s="7"/>
      <c r="EK38" s="7"/>
      <c r="EL38" s="7"/>
      <c r="EM38" s="9"/>
      <c r="EN38" s="10"/>
      <c r="EO38" s="7"/>
      <c r="EP38" s="8"/>
      <c r="EQ38" s="8"/>
      <c r="ER38" s="7"/>
      <c r="ES38" s="7"/>
      <c r="ET38" s="7"/>
      <c r="EU38" s="9"/>
      <c r="EV38" s="10"/>
      <c r="EW38" s="7"/>
      <c r="EX38" s="8"/>
      <c r="EY38" s="8"/>
      <c r="EZ38" s="7"/>
      <c r="FA38" s="7"/>
      <c r="FB38" s="7"/>
      <c r="FC38" s="9"/>
      <c r="FD38" s="10"/>
      <c r="FE38" s="7"/>
      <c r="FF38" s="8"/>
      <c r="FG38" s="8"/>
      <c r="FH38" s="7"/>
      <c r="FI38" s="7"/>
      <c r="FJ38" s="7"/>
      <c r="FK38" s="9"/>
      <c r="FL38" s="10"/>
      <c r="FM38" s="7"/>
      <c r="FN38" s="8"/>
      <c r="FO38" s="8"/>
      <c r="FP38" s="7"/>
      <c r="FQ38" s="7"/>
      <c r="FR38" s="7"/>
      <c r="FS38" s="9"/>
      <c r="FT38" s="10"/>
      <c r="FU38" s="7"/>
      <c r="FV38" s="8"/>
      <c r="FW38" s="8"/>
      <c r="FX38" s="7"/>
      <c r="FY38" s="7"/>
      <c r="FZ38" s="7"/>
      <c r="GA38" s="9"/>
      <c r="GB38" s="10"/>
      <c r="GC38" s="7"/>
      <c r="GD38" s="8"/>
      <c r="GE38" s="8"/>
      <c r="GF38" s="7"/>
      <c r="GG38" s="7"/>
      <c r="GH38" s="7"/>
      <c r="GI38" s="9"/>
      <c r="GJ38" s="10"/>
      <c r="GK38" s="7"/>
      <c r="GL38" s="8"/>
      <c r="GM38" s="8"/>
      <c r="GN38" s="7"/>
      <c r="GO38" s="7"/>
      <c r="GP38" s="7"/>
      <c r="GQ38" s="9"/>
      <c r="GR38" s="10"/>
      <c r="GS38" s="7"/>
      <c r="GT38" s="8"/>
      <c r="GU38" s="8"/>
      <c r="GV38" s="7"/>
      <c r="GW38" s="7"/>
      <c r="GX38" s="7"/>
      <c r="GY38" s="9"/>
      <c r="GZ38" s="10"/>
      <c r="HA38" s="7"/>
      <c r="HB38" s="8"/>
      <c r="HC38" s="8"/>
      <c r="HD38" s="7"/>
      <c r="HE38" s="7"/>
      <c r="HF38" s="7"/>
      <c r="HG38" s="9"/>
      <c r="HH38" s="10"/>
      <c r="HI38" s="7"/>
      <c r="HJ38" s="8"/>
      <c r="HK38" s="8"/>
      <c r="HL38" s="7"/>
      <c r="HM38" s="7"/>
      <c r="HN38" s="7"/>
      <c r="HO38" s="9"/>
      <c r="HP38" s="10"/>
      <c r="HQ38" s="7"/>
      <c r="HR38" s="8"/>
      <c r="HS38" s="8"/>
      <c r="HT38" s="7"/>
      <c r="HU38" s="7"/>
      <c r="HV38" s="7"/>
      <c r="HW38" s="9"/>
      <c r="HX38" s="10"/>
      <c r="HY38" s="7"/>
      <c r="HZ38" s="8"/>
      <c r="IA38" s="8"/>
      <c r="IB38" s="7"/>
      <c r="IC38" s="7"/>
      <c r="ID38" s="7"/>
      <c r="IE38" s="9"/>
      <c r="IF38" s="10"/>
      <c r="IG38" s="7"/>
      <c r="IH38" s="8"/>
      <c r="II38" s="8"/>
      <c r="IJ38" s="7"/>
      <c r="IK38" s="7"/>
      <c r="IL38" s="7"/>
      <c r="IM38" s="9"/>
      <c r="IN38" s="10"/>
      <c r="IO38" s="7"/>
      <c r="IP38" s="8"/>
      <c r="IQ38" s="8"/>
      <c r="IR38" s="7"/>
      <c r="IS38" s="7"/>
      <c r="IT38" s="7"/>
      <c r="IU38" s="9"/>
      <c r="IV38" s="10"/>
    </row>
    <row r="39" spans="1:256" ht="15">
      <c r="A39" s="3">
        <v>862</v>
      </c>
      <c r="B39" s="4">
        <v>43019</v>
      </c>
      <c r="C39" s="4">
        <f t="shared" si="0"/>
        <v>43049</v>
      </c>
      <c r="D39" s="3" t="s">
        <v>13</v>
      </c>
      <c r="E39" s="3" t="s">
        <v>14</v>
      </c>
      <c r="F39" s="3" t="s">
        <v>10</v>
      </c>
      <c r="G39" s="5">
        <v>42000</v>
      </c>
      <c r="H39" s="6" t="s">
        <v>133</v>
      </c>
      <c r="I39" s="7"/>
      <c r="J39" s="8"/>
      <c r="K39" s="8"/>
      <c r="L39" s="7"/>
      <c r="M39" s="7"/>
      <c r="N39" s="7"/>
      <c r="O39" s="9"/>
      <c r="P39" s="10"/>
      <c r="Q39" s="7"/>
      <c r="R39" s="8"/>
      <c r="S39" s="8"/>
      <c r="T39" s="7"/>
      <c r="U39" s="7"/>
      <c r="V39" s="7"/>
      <c r="W39" s="9"/>
      <c r="X39" s="10"/>
      <c r="Y39" s="7"/>
      <c r="Z39" s="8"/>
      <c r="AA39" s="8"/>
      <c r="AB39" s="7"/>
      <c r="AC39" s="7"/>
      <c r="AD39" s="7"/>
      <c r="AE39" s="9"/>
      <c r="AF39" s="10"/>
      <c r="AG39" s="7"/>
      <c r="AH39" s="8"/>
      <c r="AI39" s="8"/>
      <c r="AJ39" s="7"/>
      <c r="AK39" s="7"/>
      <c r="AL39" s="7"/>
      <c r="AM39" s="9"/>
      <c r="AN39" s="10"/>
      <c r="AO39" s="7"/>
      <c r="AP39" s="8"/>
      <c r="AQ39" s="8"/>
      <c r="AR39" s="7"/>
      <c r="AS39" s="7"/>
      <c r="AT39" s="7"/>
      <c r="AU39" s="9"/>
      <c r="AV39" s="10"/>
      <c r="AW39" s="7"/>
      <c r="AX39" s="8"/>
      <c r="AY39" s="8"/>
      <c r="AZ39" s="7"/>
      <c r="BA39" s="7"/>
      <c r="BB39" s="7"/>
      <c r="BC39" s="9"/>
      <c r="BD39" s="10"/>
      <c r="BE39" s="7"/>
      <c r="BF39" s="8"/>
      <c r="BG39" s="8"/>
      <c r="BH39" s="7"/>
      <c r="BI39" s="7"/>
      <c r="BJ39" s="7"/>
      <c r="BK39" s="9"/>
      <c r="BL39" s="10"/>
      <c r="BM39" s="7"/>
      <c r="BN39" s="8"/>
      <c r="BO39" s="8"/>
      <c r="BP39" s="7"/>
      <c r="BQ39" s="7"/>
      <c r="BR39" s="7"/>
      <c r="BS39" s="9"/>
      <c r="BT39" s="10"/>
      <c r="BU39" s="7"/>
      <c r="BV39" s="8"/>
      <c r="BW39" s="8"/>
      <c r="BX39" s="7"/>
      <c r="BY39" s="7"/>
      <c r="BZ39" s="7"/>
      <c r="CA39" s="9"/>
      <c r="CB39" s="10"/>
      <c r="CC39" s="7"/>
      <c r="CD39" s="8"/>
      <c r="CE39" s="8"/>
      <c r="CF39" s="7"/>
      <c r="CG39" s="7"/>
      <c r="CH39" s="7"/>
      <c r="CI39" s="9"/>
      <c r="CJ39" s="10"/>
      <c r="CK39" s="7"/>
      <c r="CL39" s="8"/>
      <c r="CM39" s="8"/>
      <c r="CN39" s="7"/>
      <c r="CO39" s="7"/>
      <c r="CP39" s="7"/>
      <c r="CQ39" s="9"/>
      <c r="CR39" s="10"/>
      <c r="CS39" s="7"/>
      <c r="CT39" s="8"/>
      <c r="CU39" s="8"/>
      <c r="CV39" s="7"/>
      <c r="CW39" s="7"/>
      <c r="CX39" s="7"/>
      <c r="CY39" s="9"/>
      <c r="CZ39" s="10"/>
      <c r="DA39" s="7"/>
      <c r="DB39" s="8"/>
      <c r="DC39" s="8"/>
      <c r="DD39" s="7"/>
      <c r="DE39" s="7"/>
      <c r="DF39" s="7"/>
      <c r="DG39" s="9"/>
      <c r="DH39" s="10"/>
      <c r="DI39" s="7"/>
      <c r="DJ39" s="8"/>
      <c r="DK39" s="8"/>
      <c r="DL39" s="7"/>
      <c r="DM39" s="7"/>
      <c r="DN39" s="7"/>
      <c r="DO39" s="9"/>
      <c r="DP39" s="10"/>
      <c r="DQ39" s="7"/>
      <c r="DR39" s="8"/>
      <c r="DS39" s="8"/>
      <c r="DT39" s="7"/>
      <c r="DU39" s="7"/>
      <c r="DV39" s="7"/>
      <c r="DW39" s="9"/>
      <c r="DX39" s="10"/>
      <c r="DY39" s="7"/>
      <c r="DZ39" s="8"/>
      <c r="EA39" s="8"/>
      <c r="EB39" s="7"/>
      <c r="EC39" s="7"/>
      <c r="ED39" s="7"/>
      <c r="EE39" s="9"/>
      <c r="EF39" s="10"/>
      <c r="EG39" s="7"/>
      <c r="EH39" s="8"/>
      <c r="EI39" s="8"/>
      <c r="EJ39" s="7"/>
      <c r="EK39" s="7"/>
      <c r="EL39" s="7"/>
      <c r="EM39" s="9"/>
      <c r="EN39" s="10"/>
      <c r="EO39" s="7"/>
      <c r="EP39" s="8"/>
      <c r="EQ39" s="8"/>
      <c r="ER39" s="7"/>
      <c r="ES39" s="7"/>
      <c r="ET39" s="7"/>
      <c r="EU39" s="9"/>
      <c r="EV39" s="10"/>
      <c r="EW39" s="7"/>
      <c r="EX39" s="8"/>
      <c r="EY39" s="8"/>
      <c r="EZ39" s="7"/>
      <c r="FA39" s="7"/>
      <c r="FB39" s="7"/>
      <c r="FC39" s="9"/>
      <c r="FD39" s="10"/>
      <c r="FE39" s="7"/>
      <c r="FF39" s="8"/>
      <c r="FG39" s="8"/>
      <c r="FH39" s="7"/>
      <c r="FI39" s="7"/>
      <c r="FJ39" s="7"/>
      <c r="FK39" s="9"/>
      <c r="FL39" s="10"/>
      <c r="FM39" s="7"/>
      <c r="FN39" s="8"/>
      <c r="FO39" s="8"/>
      <c r="FP39" s="7"/>
      <c r="FQ39" s="7"/>
      <c r="FR39" s="7"/>
      <c r="FS39" s="9"/>
      <c r="FT39" s="10"/>
      <c r="FU39" s="7"/>
      <c r="FV39" s="8"/>
      <c r="FW39" s="8"/>
      <c r="FX39" s="7"/>
      <c r="FY39" s="7"/>
      <c r="FZ39" s="7"/>
      <c r="GA39" s="9"/>
      <c r="GB39" s="10"/>
      <c r="GC39" s="7"/>
      <c r="GD39" s="8"/>
      <c r="GE39" s="8"/>
      <c r="GF39" s="7"/>
      <c r="GG39" s="7"/>
      <c r="GH39" s="7"/>
      <c r="GI39" s="9"/>
      <c r="GJ39" s="10"/>
      <c r="GK39" s="7"/>
      <c r="GL39" s="8"/>
      <c r="GM39" s="8"/>
      <c r="GN39" s="7"/>
      <c r="GO39" s="7"/>
      <c r="GP39" s="7"/>
      <c r="GQ39" s="9"/>
      <c r="GR39" s="10"/>
      <c r="GS39" s="7"/>
      <c r="GT39" s="8"/>
      <c r="GU39" s="8"/>
      <c r="GV39" s="7"/>
      <c r="GW39" s="7"/>
      <c r="GX39" s="7"/>
      <c r="GY39" s="9"/>
      <c r="GZ39" s="10"/>
      <c r="HA39" s="7"/>
      <c r="HB39" s="8"/>
      <c r="HC39" s="8"/>
      <c r="HD39" s="7"/>
      <c r="HE39" s="7"/>
      <c r="HF39" s="7"/>
      <c r="HG39" s="9"/>
      <c r="HH39" s="10"/>
      <c r="HI39" s="7"/>
      <c r="HJ39" s="8"/>
      <c r="HK39" s="8"/>
      <c r="HL39" s="7"/>
      <c r="HM39" s="7"/>
      <c r="HN39" s="7"/>
      <c r="HO39" s="9"/>
      <c r="HP39" s="10"/>
      <c r="HQ39" s="7"/>
      <c r="HR39" s="8"/>
      <c r="HS39" s="8"/>
      <c r="HT39" s="7"/>
      <c r="HU39" s="7"/>
      <c r="HV39" s="7"/>
      <c r="HW39" s="9"/>
      <c r="HX39" s="10"/>
      <c r="HY39" s="7"/>
      <c r="HZ39" s="8"/>
      <c r="IA39" s="8"/>
      <c r="IB39" s="7"/>
      <c r="IC39" s="7"/>
      <c r="ID39" s="7"/>
      <c r="IE39" s="9"/>
      <c r="IF39" s="10"/>
      <c r="IG39" s="7"/>
      <c r="IH39" s="8"/>
      <c r="II39" s="8"/>
      <c r="IJ39" s="7"/>
      <c r="IK39" s="7"/>
      <c r="IL39" s="7"/>
      <c r="IM39" s="9"/>
      <c r="IN39" s="10"/>
      <c r="IO39" s="7"/>
      <c r="IP39" s="8"/>
      <c r="IQ39" s="8"/>
      <c r="IR39" s="7"/>
      <c r="IS39" s="7"/>
      <c r="IT39" s="7"/>
      <c r="IU39" s="9"/>
      <c r="IV39" s="10"/>
    </row>
    <row r="40" spans="1:8" ht="15">
      <c r="A40" s="3">
        <v>863</v>
      </c>
      <c r="B40" s="4">
        <v>43019</v>
      </c>
      <c r="C40" s="4">
        <f t="shared" si="0"/>
        <v>43049</v>
      </c>
      <c r="D40" s="3" t="s">
        <v>15</v>
      </c>
      <c r="E40" s="3" t="s">
        <v>16</v>
      </c>
      <c r="F40" s="3" t="s">
        <v>17</v>
      </c>
      <c r="G40" s="5">
        <v>220746</v>
      </c>
      <c r="H40" s="6"/>
    </row>
    <row r="41" spans="1:8" ht="15">
      <c r="A41" s="3">
        <v>864</v>
      </c>
      <c r="B41" s="4">
        <v>43019</v>
      </c>
      <c r="C41" s="4">
        <f t="shared" si="0"/>
        <v>43049</v>
      </c>
      <c r="D41" s="3" t="s">
        <v>21</v>
      </c>
      <c r="E41" s="3" t="s">
        <v>22</v>
      </c>
      <c r="F41" s="3" t="s">
        <v>23</v>
      </c>
      <c r="G41" s="5">
        <v>84966</v>
      </c>
      <c r="H41" s="12"/>
    </row>
    <row r="42" spans="1:8" ht="15">
      <c r="A42" s="3">
        <v>865</v>
      </c>
      <c r="B42" s="4">
        <v>43019</v>
      </c>
      <c r="C42" s="4">
        <f t="shared" si="0"/>
        <v>43049</v>
      </c>
      <c r="D42" s="3" t="s">
        <v>24</v>
      </c>
      <c r="E42" s="3" t="s">
        <v>25</v>
      </c>
      <c r="F42" s="3" t="s">
        <v>17</v>
      </c>
      <c r="G42" s="5">
        <v>613741</v>
      </c>
      <c r="H42" s="6" t="s">
        <v>133</v>
      </c>
    </row>
    <row r="43" spans="1:8" ht="15">
      <c r="A43" s="3">
        <v>866</v>
      </c>
      <c r="B43" s="4">
        <v>43020</v>
      </c>
      <c r="C43" s="4">
        <f t="shared" si="0"/>
        <v>43050</v>
      </c>
      <c r="D43" s="3" t="s">
        <v>87</v>
      </c>
      <c r="E43" s="3" t="s">
        <v>88</v>
      </c>
      <c r="F43" s="3" t="s">
        <v>89</v>
      </c>
      <c r="G43" s="5">
        <v>69000</v>
      </c>
      <c r="H43" s="6" t="s">
        <v>133</v>
      </c>
    </row>
    <row r="44" spans="1:8" ht="15">
      <c r="A44" s="3">
        <v>868</v>
      </c>
      <c r="B44" s="4">
        <v>43020</v>
      </c>
      <c r="C44" s="4">
        <f t="shared" si="0"/>
        <v>43050</v>
      </c>
      <c r="D44" s="3" t="s">
        <v>90</v>
      </c>
      <c r="E44" s="3" t="s">
        <v>91</v>
      </c>
      <c r="F44" s="3" t="s">
        <v>92</v>
      </c>
      <c r="G44" s="5">
        <v>2099000</v>
      </c>
      <c r="H44" s="6"/>
    </row>
    <row r="45" spans="1:8" ht="15">
      <c r="A45" s="3">
        <v>869</v>
      </c>
      <c r="B45" s="4">
        <v>43032</v>
      </c>
      <c r="C45" s="4">
        <f t="shared" si="0"/>
        <v>43062</v>
      </c>
      <c r="D45" s="3" t="s">
        <v>93</v>
      </c>
      <c r="E45" s="3" t="s">
        <v>94</v>
      </c>
      <c r="F45" s="3" t="s">
        <v>58</v>
      </c>
      <c r="G45" s="5">
        <v>452200</v>
      </c>
      <c r="H45" s="6" t="s">
        <v>133</v>
      </c>
    </row>
    <row r="46" spans="1:8" ht="15">
      <c r="A46" s="3">
        <v>870</v>
      </c>
      <c r="B46" s="4">
        <v>43020</v>
      </c>
      <c r="C46" s="4">
        <f t="shared" si="0"/>
        <v>43050</v>
      </c>
      <c r="D46" s="3" t="s">
        <v>93</v>
      </c>
      <c r="E46" s="3" t="s">
        <v>94</v>
      </c>
      <c r="F46" s="3" t="s">
        <v>58</v>
      </c>
      <c r="G46" s="5">
        <v>214200</v>
      </c>
      <c r="H46" s="6" t="s">
        <v>133</v>
      </c>
    </row>
    <row r="47" spans="1:8" ht="15">
      <c r="A47" s="3">
        <v>871</v>
      </c>
      <c r="B47" s="4">
        <v>43020</v>
      </c>
      <c r="C47" s="4">
        <f t="shared" si="0"/>
        <v>43050</v>
      </c>
      <c r="D47" s="3" t="s">
        <v>93</v>
      </c>
      <c r="E47" s="3" t="s">
        <v>94</v>
      </c>
      <c r="F47" s="3" t="s">
        <v>58</v>
      </c>
      <c r="G47" s="5">
        <v>374850</v>
      </c>
      <c r="H47" s="6" t="s">
        <v>133</v>
      </c>
    </row>
    <row r="48" spans="1:8" ht="15">
      <c r="A48" s="3">
        <v>872</v>
      </c>
      <c r="B48" s="4">
        <v>43020</v>
      </c>
      <c r="C48" s="4">
        <f t="shared" si="0"/>
        <v>43050</v>
      </c>
      <c r="D48" s="3" t="s">
        <v>56</v>
      </c>
      <c r="E48" s="3" t="s">
        <v>57</v>
      </c>
      <c r="F48" s="3" t="s">
        <v>58</v>
      </c>
      <c r="G48" s="5">
        <v>113000</v>
      </c>
      <c r="H48" s="6" t="s">
        <v>133</v>
      </c>
    </row>
    <row r="49" spans="1:8" ht="15">
      <c r="A49" s="3">
        <v>873</v>
      </c>
      <c r="B49" s="4">
        <v>43024</v>
      </c>
      <c r="C49" s="4">
        <f t="shared" si="0"/>
        <v>43054</v>
      </c>
      <c r="D49" s="3" t="s">
        <v>62</v>
      </c>
      <c r="E49" s="3" t="s">
        <v>63</v>
      </c>
      <c r="F49" s="3" t="s">
        <v>35</v>
      </c>
      <c r="G49" s="5">
        <v>145656</v>
      </c>
      <c r="H49" s="5" t="s">
        <v>134</v>
      </c>
    </row>
    <row r="50" spans="1:8" ht="15">
      <c r="A50" s="3">
        <v>874</v>
      </c>
      <c r="B50" s="4">
        <v>43025</v>
      </c>
      <c r="C50" s="4">
        <f t="shared" si="0"/>
        <v>43055</v>
      </c>
      <c r="D50" s="3" t="s">
        <v>54</v>
      </c>
      <c r="E50" s="3" t="s">
        <v>55</v>
      </c>
      <c r="F50" s="3" t="s">
        <v>79</v>
      </c>
      <c r="G50" s="5">
        <v>8449</v>
      </c>
      <c r="H50" s="6" t="s">
        <v>133</v>
      </c>
    </row>
    <row r="51" spans="1:8" ht="15">
      <c r="A51" s="3">
        <v>874</v>
      </c>
      <c r="B51" s="4">
        <v>43025</v>
      </c>
      <c r="C51" s="4">
        <f t="shared" si="0"/>
        <v>43055</v>
      </c>
      <c r="D51" s="3" t="s">
        <v>54</v>
      </c>
      <c r="E51" s="3" t="s">
        <v>55</v>
      </c>
      <c r="F51" s="3" t="s">
        <v>23</v>
      </c>
      <c r="G51" s="5">
        <v>162086</v>
      </c>
      <c r="H51" s="6" t="s">
        <v>133</v>
      </c>
    </row>
    <row r="52" spans="1:8" ht="15">
      <c r="A52" s="3">
        <v>874</v>
      </c>
      <c r="B52" s="4">
        <v>43025</v>
      </c>
      <c r="C52" s="4">
        <f t="shared" si="0"/>
        <v>43055</v>
      </c>
      <c r="D52" s="3" t="s">
        <v>54</v>
      </c>
      <c r="E52" s="3" t="s">
        <v>55</v>
      </c>
      <c r="F52" s="3" t="s">
        <v>80</v>
      </c>
      <c r="G52" s="5">
        <v>111765</v>
      </c>
      <c r="H52" s="6" t="s">
        <v>133</v>
      </c>
    </row>
    <row r="53" spans="1:8" ht="15">
      <c r="A53" s="3">
        <v>874</v>
      </c>
      <c r="B53" s="4">
        <v>43025</v>
      </c>
      <c r="C53" s="4">
        <f t="shared" si="0"/>
        <v>43055</v>
      </c>
      <c r="D53" s="3" t="s">
        <v>54</v>
      </c>
      <c r="E53" s="3" t="s">
        <v>55</v>
      </c>
      <c r="F53" s="3" t="s">
        <v>28</v>
      </c>
      <c r="G53" s="5">
        <v>4998</v>
      </c>
      <c r="H53" s="6" t="s">
        <v>133</v>
      </c>
    </row>
    <row r="54" spans="1:8" ht="15">
      <c r="A54" s="3">
        <v>875</v>
      </c>
      <c r="B54" s="4">
        <v>43024</v>
      </c>
      <c r="C54" s="4">
        <f t="shared" si="0"/>
        <v>43054</v>
      </c>
      <c r="D54" s="3" t="s">
        <v>95</v>
      </c>
      <c r="E54" s="3" t="s">
        <v>96</v>
      </c>
      <c r="F54" s="3" t="s">
        <v>17</v>
      </c>
      <c r="G54" s="5">
        <v>1213800</v>
      </c>
      <c r="H54" s="6" t="s">
        <v>133</v>
      </c>
    </row>
    <row r="55" spans="1:8" ht="15">
      <c r="A55" s="3">
        <v>876</v>
      </c>
      <c r="B55" s="4">
        <v>43024</v>
      </c>
      <c r="C55" s="4">
        <f t="shared" si="0"/>
        <v>43054</v>
      </c>
      <c r="D55" s="3" t="s">
        <v>95</v>
      </c>
      <c r="E55" s="3" t="s">
        <v>96</v>
      </c>
      <c r="F55" s="3" t="s">
        <v>17</v>
      </c>
      <c r="G55" s="5">
        <v>80325</v>
      </c>
      <c r="H55" s="6" t="s">
        <v>133</v>
      </c>
    </row>
    <row r="56" spans="1:8" ht="15">
      <c r="A56" s="3">
        <v>877</v>
      </c>
      <c r="B56" s="4">
        <v>43024</v>
      </c>
      <c r="C56" s="4">
        <f t="shared" si="0"/>
        <v>43054</v>
      </c>
      <c r="D56" s="3" t="s">
        <v>97</v>
      </c>
      <c r="E56" s="3" t="s">
        <v>98</v>
      </c>
      <c r="F56" s="3" t="s">
        <v>17</v>
      </c>
      <c r="G56" s="5">
        <v>159042</v>
      </c>
      <c r="H56" s="6" t="s">
        <v>133</v>
      </c>
    </row>
    <row r="57" spans="1:8" ht="15">
      <c r="A57" s="3">
        <v>878</v>
      </c>
      <c r="B57" s="4">
        <v>43024</v>
      </c>
      <c r="C57" s="4">
        <f t="shared" si="0"/>
        <v>43054</v>
      </c>
      <c r="D57" s="3" t="s">
        <v>68</v>
      </c>
      <c r="E57" s="3" t="s">
        <v>69</v>
      </c>
      <c r="F57" s="3" t="s">
        <v>17</v>
      </c>
      <c r="G57" s="5">
        <v>408408</v>
      </c>
      <c r="H57" s="6" t="s">
        <v>133</v>
      </c>
    </row>
    <row r="58" spans="1:8" ht="15">
      <c r="A58" s="3">
        <v>879</v>
      </c>
      <c r="B58" s="4">
        <v>43024</v>
      </c>
      <c r="C58" s="4">
        <f t="shared" si="0"/>
        <v>43054</v>
      </c>
      <c r="D58" s="3" t="s">
        <v>99</v>
      </c>
      <c r="E58" s="3" t="s">
        <v>100</v>
      </c>
      <c r="F58" s="3" t="s">
        <v>17</v>
      </c>
      <c r="G58" s="5">
        <v>5390700</v>
      </c>
      <c r="H58" s="5" t="s">
        <v>134</v>
      </c>
    </row>
    <row r="59" spans="1:8" ht="15">
      <c r="A59" s="3">
        <v>880</v>
      </c>
      <c r="B59" s="4">
        <v>43032</v>
      </c>
      <c r="C59" s="4">
        <f t="shared" si="0"/>
        <v>43062</v>
      </c>
      <c r="D59" s="3" t="s">
        <v>110</v>
      </c>
      <c r="E59" s="3" t="s">
        <v>111</v>
      </c>
      <c r="F59" s="3" t="s">
        <v>23</v>
      </c>
      <c r="G59" s="5">
        <v>118843</v>
      </c>
      <c r="H59" s="6" t="s">
        <v>133</v>
      </c>
    </row>
    <row r="60" spans="1:8" ht="15">
      <c r="A60" s="3">
        <v>880</v>
      </c>
      <c r="B60" s="4">
        <v>43032</v>
      </c>
      <c r="C60" s="4">
        <f t="shared" si="0"/>
        <v>43062</v>
      </c>
      <c r="D60" s="3" t="s">
        <v>110</v>
      </c>
      <c r="E60" s="3" t="s">
        <v>111</v>
      </c>
      <c r="F60" s="3" t="s">
        <v>80</v>
      </c>
      <c r="G60" s="5">
        <v>335528</v>
      </c>
      <c r="H60" s="6" t="s">
        <v>133</v>
      </c>
    </row>
    <row r="61" spans="1:8" ht="15">
      <c r="A61" s="3">
        <v>880</v>
      </c>
      <c r="B61" s="4">
        <v>43032</v>
      </c>
      <c r="C61" s="4">
        <f t="shared" si="0"/>
        <v>43062</v>
      </c>
      <c r="D61" s="3" t="s">
        <v>110</v>
      </c>
      <c r="E61" s="3" t="s">
        <v>111</v>
      </c>
      <c r="F61" s="3" t="s">
        <v>10</v>
      </c>
      <c r="G61" s="5">
        <v>11712</v>
      </c>
      <c r="H61" s="6" t="s">
        <v>133</v>
      </c>
    </row>
    <row r="62" spans="1:8" ht="15">
      <c r="A62" s="3">
        <v>880</v>
      </c>
      <c r="B62" s="4">
        <v>43032</v>
      </c>
      <c r="C62" s="4">
        <f t="shared" si="0"/>
        <v>43062</v>
      </c>
      <c r="D62" s="3" t="s">
        <v>110</v>
      </c>
      <c r="E62" s="3" t="s">
        <v>111</v>
      </c>
      <c r="F62" s="3" t="s">
        <v>28</v>
      </c>
      <c r="G62" s="5">
        <v>29524</v>
      </c>
      <c r="H62" s="6" t="s">
        <v>133</v>
      </c>
    </row>
    <row r="63" spans="1:8" ht="15">
      <c r="A63" s="3">
        <v>881</v>
      </c>
      <c r="B63" s="4">
        <v>43025</v>
      </c>
      <c r="C63" s="4">
        <f t="shared" si="0"/>
        <v>43055</v>
      </c>
      <c r="D63" s="3" t="s">
        <v>81</v>
      </c>
      <c r="E63" s="3" t="s">
        <v>82</v>
      </c>
      <c r="F63" s="3" t="s">
        <v>35</v>
      </c>
      <c r="G63" s="5">
        <v>190667</v>
      </c>
      <c r="H63" s="6" t="s">
        <v>133</v>
      </c>
    </row>
    <row r="64" spans="1:8" ht="15">
      <c r="A64" s="3">
        <v>882</v>
      </c>
      <c r="B64" s="4">
        <v>43025</v>
      </c>
      <c r="C64" s="4">
        <f t="shared" si="0"/>
        <v>43055</v>
      </c>
      <c r="D64" s="3" t="s">
        <v>36</v>
      </c>
      <c r="E64" s="3" t="s">
        <v>37</v>
      </c>
      <c r="F64" s="3" t="s">
        <v>35</v>
      </c>
      <c r="G64" s="5">
        <v>221269</v>
      </c>
      <c r="H64" s="6" t="s">
        <v>133</v>
      </c>
    </row>
    <row r="65" spans="1:8" ht="15">
      <c r="A65" s="3">
        <v>883</v>
      </c>
      <c r="B65" s="4">
        <v>43025</v>
      </c>
      <c r="C65" s="4">
        <f t="shared" si="0"/>
        <v>43055</v>
      </c>
      <c r="D65" s="3" t="s">
        <v>81</v>
      </c>
      <c r="E65" s="3" t="s">
        <v>82</v>
      </c>
      <c r="F65" s="3" t="s">
        <v>35</v>
      </c>
      <c r="G65" s="5">
        <v>201775</v>
      </c>
      <c r="H65" s="6" t="s">
        <v>133</v>
      </c>
    </row>
    <row r="66" spans="1:8" ht="15">
      <c r="A66" s="3">
        <v>884</v>
      </c>
      <c r="B66" s="4">
        <v>43025</v>
      </c>
      <c r="C66" s="4">
        <f t="shared" si="0"/>
        <v>43055</v>
      </c>
      <c r="D66" s="3" t="s">
        <v>43</v>
      </c>
      <c r="E66" s="3" t="s">
        <v>44</v>
      </c>
      <c r="F66" s="3" t="s">
        <v>35</v>
      </c>
      <c r="G66" s="5">
        <v>222411</v>
      </c>
      <c r="H66" s="6" t="s">
        <v>133</v>
      </c>
    </row>
    <row r="67" spans="1:8" ht="15">
      <c r="A67" s="3">
        <v>885</v>
      </c>
      <c r="B67" s="4">
        <v>43025</v>
      </c>
      <c r="C67" s="4">
        <f t="shared" si="0"/>
        <v>43055</v>
      </c>
      <c r="D67" s="3" t="s">
        <v>41</v>
      </c>
      <c r="E67" s="3" t="s">
        <v>42</v>
      </c>
      <c r="F67" s="3" t="s">
        <v>35</v>
      </c>
      <c r="G67" s="5">
        <v>201634</v>
      </c>
      <c r="H67" s="6" t="s">
        <v>133</v>
      </c>
    </row>
    <row r="68" spans="1:8" ht="15">
      <c r="A68" s="3">
        <v>887</v>
      </c>
      <c r="B68" s="4">
        <v>43025</v>
      </c>
      <c r="C68" s="4">
        <f t="shared" si="0"/>
        <v>43055</v>
      </c>
      <c r="D68" s="3" t="s">
        <v>26</v>
      </c>
      <c r="E68" s="3" t="s">
        <v>27</v>
      </c>
      <c r="F68" s="3" t="s">
        <v>61</v>
      </c>
      <c r="G68" s="5">
        <v>291550</v>
      </c>
      <c r="H68" s="6" t="s">
        <v>133</v>
      </c>
    </row>
    <row r="69" spans="1:8" ht="15">
      <c r="A69" s="3">
        <v>888</v>
      </c>
      <c r="B69" s="4">
        <v>43025</v>
      </c>
      <c r="C69" s="4">
        <f t="shared" si="0"/>
        <v>43055</v>
      </c>
      <c r="D69" s="3" t="s">
        <v>83</v>
      </c>
      <c r="E69" s="3" t="s">
        <v>84</v>
      </c>
      <c r="F69" s="3" t="s">
        <v>10</v>
      </c>
      <c r="G69" s="5">
        <v>38500</v>
      </c>
      <c r="H69" s="6" t="s">
        <v>133</v>
      </c>
    </row>
    <row r="70" spans="1:8" ht="15">
      <c r="A70" s="3">
        <v>889</v>
      </c>
      <c r="B70" s="4">
        <v>43026</v>
      </c>
      <c r="C70" s="4">
        <f t="shared" si="0"/>
        <v>43056</v>
      </c>
      <c r="D70" s="3" t="s">
        <v>85</v>
      </c>
      <c r="E70" s="3" t="s">
        <v>86</v>
      </c>
      <c r="F70" s="3" t="s">
        <v>79</v>
      </c>
      <c r="G70" s="5">
        <v>63417</v>
      </c>
      <c r="H70" s="6" t="s">
        <v>133</v>
      </c>
    </row>
    <row r="71" spans="1:8" ht="15">
      <c r="A71" s="3">
        <v>890</v>
      </c>
      <c r="B71" s="4">
        <v>43026</v>
      </c>
      <c r="C71" s="4">
        <f t="shared" si="0"/>
        <v>43056</v>
      </c>
      <c r="D71" s="3" t="s">
        <v>41</v>
      </c>
      <c r="E71" s="3" t="s">
        <v>42</v>
      </c>
      <c r="F71" s="3" t="s">
        <v>35</v>
      </c>
      <c r="G71" s="5">
        <v>611708</v>
      </c>
      <c r="H71" s="6" t="s">
        <v>133</v>
      </c>
    </row>
    <row r="72" spans="1:8" ht="15">
      <c r="A72" s="3">
        <v>891</v>
      </c>
      <c r="B72" s="4">
        <v>43026</v>
      </c>
      <c r="C72" s="4">
        <f t="shared" si="0"/>
        <v>43056</v>
      </c>
      <c r="D72" s="3" t="s">
        <v>85</v>
      </c>
      <c r="E72" s="3" t="s">
        <v>86</v>
      </c>
      <c r="F72" s="3" t="s">
        <v>79</v>
      </c>
      <c r="G72" s="5">
        <v>315093</v>
      </c>
      <c r="H72" s="6"/>
    </row>
    <row r="73" spans="1:8" ht="15">
      <c r="A73" s="3">
        <v>891</v>
      </c>
      <c r="B73" s="4">
        <v>43026</v>
      </c>
      <c r="C73" s="4">
        <f t="shared" si="0"/>
        <v>43056</v>
      </c>
      <c r="D73" s="3" t="s">
        <v>85</v>
      </c>
      <c r="E73" s="3" t="s">
        <v>86</v>
      </c>
      <c r="F73" s="3" t="s">
        <v>80</v>
      </c>
      <c r="G73" s="5">
        <v>6718</v>
      </c>
      <c r="H73" s="11"/>
    </row>
    <row r="74" spans="1:8" ht="15">
      <c r="A74" s="3">
        <v>891</v>
      </c>
      <c r="B74" s="4">
        <v>43026</v>
      </c>
      <c r="C74" s="4">
        <f t="shared" si="0"/>
        <v>43056</v>
      </c>
      <c r="D74" s="3" t="s">
        <v>85</v>
      </c>
      <c r="E74" s="3" t="s">
        <v>86</v>
      </c>
      <c r="F74" s="3" t="s">
        <v>10</v>
      </c>
      <c r="G74" s="5">
        <v>70787</v>
      </c>
      <c r="H74" s="6"/>
    </row>
    <row r="75" spans="1:8" ht="15">
      <c r="A75" s="3">
        <v>892</v>
      </c>
      <c r="B75" s="4">
        <v>43026</v>
      </c>
      <c r="C75" s="4">
        <f t="shared" si="0"/>
        <v>43056</v>
      </c>
      <c r="D75" s="3" t="s">
        <v>85</v>
      </c>
      <c r="E75" s="3" t="s">
        <v>86</v>
      </c>
      <c r="F75" s="3" t="s">
        <v>79</v>
      </c>
      <c r="G75" s="5">
        <v>199717</v>
      </c>
      <c r="H75" s="6"/>
    </row>
    <row r="76" spans="1:8" ht="15">
      <c r="A76" s="3">
        <v>893</v>
      </c>
      <c r="B76" s="4">
        <v>43027</v>
      </c>
      <c r="C76" s="4">
        <f t="shared" si="0"/>
        <v>43057</v>
      </c>
      <c r="D76" s="3" t="s">
        <v>103</v>
      </c>
      <c r="E76" s="3" t="s">
        <v>104</v>
      </c>
      <c r="F76" s="3" t="s">
        <v>105</v>
      </c>
      <c r="G76" s="5">
        <v>833000</v>
      </c>
      <c r="H76" s="6" t="s">
        <v>133</v>
      </c>
    </row>
    <row r="77" spans="1:8" ht="15">
      <c r="A77" s="3">
        <v>894</v>
      </c>
      <c r="B77" s="4">
        <v>43027</v>
      </c>
      <c r="C77" s="4">
        <f t="shared" si="0"/>
        <v>43057</v>
      </c>
      <c r="D77" s="3" t="s">
        <v>106</v>
      </c>
      <c r="E77" s="3" t="s">
        <v>107</v>
      </c>
      <c r="F77" s="3" t="s">
        <v>105</v>
      </c>
      <c r="G77" s="5">
        <v>642600</v>
      </c>
      <c r="H77" s="6" t="s">
        <v>133</v>
      </c>
    </row>
    <row r="78" spans="1:8" ht="15">
      <c r="A78" s="3">
        <v>895</v>
      </c>
      <c r="B78" s="4">
        <v>43027</v>
      </c>
      <c r="C78" s="4">
        <f t="shared" si="0"/>
        <v>43057</v>
      </c>
      <c r="D78" s="3" t="s">
        <v>75</v>
      </c>
      <c r="E78" s="3" t="s">
        <v>76</v>
      </c>
      <c r="F78" s="3" t="s">
        <v>35</v>
      </c>
      <c r="G78" s="5">
        <v>230670</v>
      </c>
      <c r="H78" s="6"/>
    </row>
    <row r="79" spans="1:8" ht="15">
      <c r="A79" s="3">
        <v>896</v>
      </c>
      <c r="B79" s="4">
        <v>43027</v>
      </c>
      <c r="C79" s="4">
        <f t="shared" si="0"/>
        <v>43057</v>
      </c>
      <c r="D79" s="3" t="s">
        <v>108</v>
      </c>
      <c r="E79" s="3" t="s">
        <v>109</v>
      </c>
      <c r="F79" s="3" t="s">
        <v>35</v>
      </c>
      <c r="G79" s="5">
        <v>223031</v>
      </c>
      <c r="H79" s="6"/>
    </row>
    <row r="80" spans="1:8" ht="15">
      <c r="A80" s="3">
        <v>897</v>
      </c>
      <c r="B80" s="4">
        <v>43028</v>
      </c>
      <c r="C80" s="4">
        <f t="shared" si="0"/>
        <v>43058</v>
      </c>
      <c r="D80" s="3" t="s">
        <v>116</v>
      </c>
      <c r="E80" s="3" t="s">
        <v>117</v>
      </c>
      <c r="F80" s="3" t="s">
        <v>118</v>
      </c>
      <c r="G80" s="5">
        <v>655988</v>
      </c>
      <c r="H80" s="6" t="s">
        <v>133</v>
      </c>
    </row>
    <row r="81" spans="1:8" ht="15">
      <c r="A81" s="3">
        <v>898</v>
      </c>
      <c r="B81" s="4">
        <v>43031</v>
      </c>
      <c r="C81" s="4">
        <f t="shared" si="0"/>
        <v>43061</v>
      </c>
      <c r="D81" s="3" t="s">
        <v>101</v>
      </c>
      <c r="E81" s="3" t="s">
        <v>102</v>
      </c>
      <c r="F81" s="3" t="s">
        <v>20</v>
      </c>
      <c r="G81" s="5">
        <v>110000</v>
      </c>
      <c r="H81" s="5" t="s">
        <v>134</v>
      </c>
    </row>
    <row r="82" spans="1:8" ht="15">
      <c r="A82" s="3">
        <v>899</v>
      </c>
      <c r="B82" s="4">
        <v>43031</v>
      </c>
      <c r="C82" s="4">
        <f t="shared" si="0"/>
        <v>43061</v>
      </c>
      <c r="D82" s="3" t="s">
        <v>81</v>
      </c>
      <c r="E82" s="3" t="s">
        <v>82</v>
      </c>
      <c r="F82" s="3" t="s">
        <v>35</v>
      </c>
      <c r="G82" s="5">
        <v>165559</v>
      </c>
      <c r="H82" s="6"/>
    </row>
    <row r="83" spans="1:8" ht="15">
      <c r="A83" s="3">
        <v>900</v>
      </c>
      <c r="B83" s="4">
        <v>43031</v>
      </c>
      <c r="C83" s="4">
        <f t="shared" si="0"/>
        <v>43061</v>
      </c>
      <c r="D83" s="3" t="s">
        <v>112</v>
      </c>
      <c r="E83" s="3" t="s">
        <v>113</v>
      </c>
      <c r="F83" s="3" t="s">
        <v>35</v>
      </c>
      <c r="G83" s="5">
        <v>203193</v>
      </c>
      <c r="H83" s="6"/>
    </row>
    <row r="84" spans="1:8" ht="15">
      <c r="A84" s="3">
        <v>901</v>
      </c>
      <c r="B84" s="4">
        <v>43031</v>
      </c>
      <c r="C84" s="4">
        <f t="shared" si="0"/>
        <v>43061</v>
      </c>
      <c r="D84" s="3" t="s">
        <v>114</v>
      </c>
      <c r="E84" s="3" t="s">
        <v>115</v>
      </c>
      <c r="F84" s="3" t="s">
        <v>35</v>
      </c>
      <c r="G84" s="5">
        <v>464100</v>
      </c>
      <c r="H84" s="6"/>
    </row>
    <row r="85" spans="1:8" ht="15">
      <c r="A85" s="3">
        <v>902</v>
      </c>
      <c r="B85" s="4">
        <v>43031</v>
      </c>
      <c r="C85" s="4">
        <f t="shared" si="0"/>
        <v>43061</v>
      </c>
      <c r="D85" s="3" t="s">
        <v>97</v>
      </c>
      <c r="E85" s="3" t="s">
        <v>98</v>
      </c>
      <c r="F85" s="3" t="s">
        <v>35</v>
      </c>
      <c r="G85" s="5">
        <v>319634</v>
      </c>
      <c r="H85" s="6" t="s">
        <v>133</v>
      </c>
    </row>
    <row r="86" spans="1:8" ht="15">
      <c r="A86" s="3">
        <v>903</v>
      </c>
      <c r="B86" s="4">
        <v>43031</v>
      </c>
      <c r="C86" s="4">
        <f t="shared" si="0"/>
        <v>43061</v>
      </c>
      <c r="D86" s="3" t="s">
        <v>97</v>
      </c>
      <c r="E86" s="3" t="s">
        <v>98</v>
      </c>
      <c r="F86" s="3" t="s">
        <v>35</v>
      </c>
      <c r="G86" s="5">
        <v>134809</v>
      </c>
      <c r="H86" s="6" t="s">
        <v>133</v>
      </c>
    </row>
    <row r="87" spans="1:8" ht="15">
      <c r="A87" s="3">
        <v>904</v>
      </c>
      <c r="B87" s="4">
        <v>43031</v>
      </c>
      <c r="C87" s="4">
        <f t="shared" si="0"/>
        <v>43061</v>
      </c>
      <c r="D87" s="3" t="s">
        <v>116</v>
      </c>
      <c r="E87" s="3" t="s">
        <v>117</v>
      </c>
      <c r="F87" s="3" t="s">
        <v>118</v>
      </c>
      <c r="G87" s="5">
        <v>655988</v>
      </c>
      <c r="H87" s="6" t="s">
        <v>133</v>
      </c>
    </row>
    <row r="88" spans="1:8" ht="15">
      <c r="A88" s="3">
        <v>905</v>
      </c>
      <c r="B88" s="4">
        <v>43032</v>
      </c>
      <c r="C88" s="4">
        <f t="shared" si="0"/>
        <v>43062</v>
      </c>
      <c r="D88" s="3" t="s">
        <v>8</v>
      </c>
      <c r="E88" s="3" t="s">
        <v>9</v>
      </c>
      <c r="F88" s="3" t="s">
        <v>10</v>
      </c>
      <c r="G88" s="5">
        <v>142693</v>
      </c>
      <c r="H88" s="6"/>
    </row>
    <row r="89" spans="1:8" ht="15">
      <c r="A89" s="3">
        <v>906</v>
      </c>
      <c r="B89" s="4">
        <v>43032</v>
      </c>
      <c r="C89" s="4">
        <f t="shared" si="0"/>
        <v>43062</v>
      </c>
      <c r="D89" s="3" t="s">
        <v>18</v>
      </c>
      <c r="E89" s="3" t="s">
        <v>19</v>
      </c>
      <c r="F89" s="3" t="s">
        <v>20</v>
      </c>
      <c r="G89" s="5">
        <v>196350</v>
      </c>
      <c r="H89" s="6"/>
    </row>
    <row r="90" spans="1:8" ht="15">
      <c r="A90" s="3">
        <v>907</v>
      </c>
      <c r="B90" s="4">
        <v>43033</v>
      </c>
      <c r="C90" s="4">
        <f t="shared" si="0"/>
        <v>43063</v>
      </c>
      <c r="D90" s="3" t="s">
        <v>31</v>
      </c>
      <c r="E90" s="3" t="s">
        <v>119</v>
      </c>
      <c r="F90" s="3" t="s">
        <v>10</v>
      </c>
      <c r="G90" s="5">
        <v>275505</v>
      </c>
      <c r="H90" s="6" t="s">
        <v>133</v>
      </c>
    </row>
    <row r="91" spans="1:8" ht="15">
      <c r="A91" s="3">
        <v>908</v>
      </c>
      <c r="B91" s="4">
        <v>43033</v>
      </c>
      <c r="C91" s="4">
        <f t="shared" si="0"/>
        <v>43063</v>
      </c>
      <c r="D91" s="3" t="s">
        <v>81</v>
      </c>
      <c r="E91" s="3" t="s">
        <v>82</v>
      </c>
      <c r="F91" s="3" t="s">
        <v>17</v>
      </c>
      <c r="G91" s="5">
        <v>122992</v>
      </c>
      <c r="H91" s="5" t="s">
        <v>134</v>
      </c>
    </row>
    <row r="92" spans="1:8" ht="15">
      <c r="A92" s="3">
        <v>909</v>
      </c>
      <c r="B92" s="4">
        <v>43034</v>
      </c>
      <c r="C92" s="4">
        <f t="shared" si="0"/>
        <v>43064</v>
      </c>
      <c r="D92" s="3" t="s">
        <v>120</v>
      </c>
      <c r="E92" s="3" t="s">
        <v>121</v>
      </c>
      <c r="F92" s="3" t="s">
        <v>17</v>
      </c>
      <c r="G92" s="5">
        <v>1331515</v>
      </c>
      <c r="H92" s="6"/>
    </row>
    <row r="93" spans="1:8" ht="15">
      <c r="A93" s="3">
        <v>910</v>
      </c>
      <c r="B93" s="4">
        <v>43034</v>
      </c>
      <c r="C93" s="4">
        <f t="shared" si="0"/>
        <v>43064</v>
      </c>
      <c r="D93" s="3" t="s">
        <v>122</v>
      </c>
      <c r="E93" s="3" t="s">
        <v>123</v>
      </c>
      <c r="F93" s="3" t="s">
        <v>17</v>
      </c>
      <c r="G93" s="5">
        <v>142800</v>
      </c>
      <c r="H93" s="5" t="s">
        <v>134</v>
      </c>
    </row>
    <row r="94" spans="1:8" ht="15">
      <c r="A94" s="3">
        <v>911</v>
      </c>
      <c r="B94" s="4">
        <v>43038</v>
      </c>
      <c r="C94" s="4">
        <f t="shared" si="0"/>
        <v>43068</v>
      </c>
      <c r="D94" s="3" t="s">
        <v>71</v>
      </c>
      <c r="E94" s="3" t="s">
        <v>72</v>
      </c>
      <c r="F94" s="3" t="s">
        <v>35</v>
      </c>
      <c r="G94" s="5">
        <v>208583</v>
      </c>
      <c r="H94" s="6"/>
    </row>
    <row r="95" spans="1:8" ht="15">
      <c r="A95" s="3">
        <v>912</v>
      </c>
      <c r="B95" s="4">
        <v>43038</v>
      </c>
      <c r="C95" s="4">
        <f t="shared" si="0"/>
        <v>43068</v>
      </c>
      <c r="D95" s="3" t="s">
        <v>54</v>
      </c>
      <c r="E95" s="3" t="s">
        <v>55</v>
      </c>
      <c r="F95" s="3" t="s">
        <v>79</v>
      </c>
      <c r="G95" s="5">
        <v>49989</v>
      </c>
      <c r="H95" s="6" t="s">
        <v>133</v>
      </c>
    </row>
    <row r="96" spans="1:8" ht="15">
      <c r="A96" s="3">
        <v>912</v>
      </c>
      <c r="B96" s="4">
        <v>43038</v>
      </c>
      <c r="C96" s="4">
        <f aca="true" t="shared" si="1" ref="C96:C115">+B96+30</f>
        <v>43068</v>
      </c>
      <c r="D96" s="3" t="s">
        <v>54</v>
      </c>
      <c r="E96" s="3" t="s">
        <v>55</v>
      </c>
      <c r="F96" s="3" t="s">
        <v>10</v>
      </c>
      <c r="G96" s="5">
        <v>5474</v>
      </c>
      <c r="H96" s="6" t="s">
        <v>133</v>
      </c>
    </row>
    <row r="97" spans="1:8" ht="15">
      <c r="A97" s="3">
        <v>912</v>
      </c>
      <c r="B97" s="4">
        <v>43038</v>
      </c>
      <c r="C97" s="4">
        <f t="shared" si="1"/>
        <v>43068</v>
      </c>
      <c r="D97" s="3" t="s">
        <v>54</v>
      </c>
      <c r="E97" s="3" t="s">
        <v>55</v>
      </c>
      <c r="F97" s="3" t="s">
        <v>23</v>
      </c>
      <c r="G97" s="5">
        <v>133875</v>
      </c>
      <c r="H97" s="6" t="s">
        <v>133</v>
      </c>
    </row>
    <row r="98" spans="1:8" ht="15">
      <c r="A98" s="3">
        <v>913</v>
      </c>
      <c r="B98" s="4">
        <v>43038</v>
      </c>
      <c r="C98" s="4">
        <f t="shared" si="1"/>
        <v>43068</v>
      </c>
      <c r="D98" s="3" t="s">
        <v>124</v>
      </c>
      <c r="E98" s="3" t="s">
        <v>125</v>
      </c>
      <c r="F98" s="3" t="s">
        <v>23</v>
      </c>
      <c r="G98" s="5">
        <v>247733</v>
      </c>
      <c r="H98" s="6"/>
    </row>
    <row r="99" spans="1:8" ht="15">
      <c r="A99" s="3">
        <v>913</v>
      </c>
      <c r="B99" s="4">
        <v>43038</v>
      </c>
      <c r="C99" s="4">
        <f t="shared" si="1"/>
        <v>43068</v>
      </c>
      <c r="D99" s="3" t="s">
        <v>124</v>
      </c>
      <c r="E99" s="3" t="s">
        <v>125</v>
      </c>
      <c r="F99" s="3" t="s">
        <v>28</v>
      </c>
      <c r="G99" s="5">
        <v>39524</v>
      </c>
      <c r="H99" s="6"/>
    </row>
    <row r="100" spans="1:8" ht="15">
      <c r="A100" s="3">
        <v>913</v>
      </c>
      <c r="B100" s="4">
        <v>43038</v>
      </c>
      <c r="C100" s="4">
        <f t="shared" si="1"/>
        <v>43068</v>
      </c>
      <c r="D100" s="3" t="s">
        <v>124</v>
      </c>
      <c r="E100" s="3" t="s">
        <v>125</v>
      </c>
      <c r="F100" s="3" t="s">
        <v>80</v>
      </c>
      <c r="G100" s="5">
        <v>155182</v>
      </c>
      <c r="H100" s="6"/>
    </row>
    <row r="101" spans="1:8" ht="15">
      <c r="A101" s="3">
        <v>914</v>
      </c>
      <c r="B101" s="4">
        <v>43038</v>
      </c>
      <c r="C101" s="4">
        <f t="shared" si="1"/>
        <v>43068</v>
      </c>
      <c r="D101" s="3" t="s">
        <v>54</v>
      </c>
      <c r="E101" s="3" t="s">
        <v>55</v>
      </c>
      <c r="F101" s="3" t="s">
        <v>28</v>
      </c>
      <c r="G101" s="5">
        <v>21063</v>
      </c>
      <c r="H101" s="6" t="s">
        <v>133</v>
      </c>
    </row>
    <row r="102" spans="1:8" ht="15">
      <c r="A102" s="3">
        <v>914</v>
      </c>
      <c r="B102" s="4">
        <v>43038</v>
      </c>
      <c r="C102" s="4">
        <f t="shared" si="1"/>
        <v>43068</v>
      </c>
      <c r="D102" s="3" t="s">
        <v>54</v>
      </c>
      <c r="E102" s="3" t="s">
        <v>55</v>
      </c>
      <c r="F102" s="3" t="s">
        <v>80</v>
      </c>
      <c r="G102" s="5">
        <v>57596</v>
      </c>
      <c r="H102" s="6" t="s">
        <v>133</v>
      </c>
    </row>
    <row r="103" spans="1:8" ht="15">
      <c r="A103" s="3">
        <v>915</v>
      </c>
      <c r="B103" s="4">
        <v>43038</v>
      </c>
      <c r="C103" s="4">
        <f t="shared" si="1"/>
        <v>43068</v>
      </c>
      <c r="D103" s="3" t="s">
        <v>126</v>
      </c>
      <c r="E103" s="3" t="s">
        <v>127</v>
      </c>
      <c r="F103" s="3" t="s">
        <v>23</v>
      </c>
      <c r="G103" s="5">
        <v>168263</v>
      </c>
      <c r="H103" s="6" t="s">
        <v>133</v>
      </c>
    </row>
    <row r="104" spans="1:8" ht="15">
      <c r="A104" s="3">
        <v>915</v>
      </c>
      <c r="B104" s="4">
        <v>43038</v>
      </c>
      <c r="C104" s="4">
        <f t="shared" si="1"/>
        <v>43068</v>
      </c>
      <c r="D104" s="3" t="s">
        <v>126</v>
      </c>
      <c r="E104" s="3" t="s">
        <v>127</v>
      </c>
      <c r="F104" s="3" t="s">
        <v>80</v>
      </c>
      <c r="G104" s="5">
        <v>16041</v>
      </c>
      <c r="H104" s="6" t="s">
        <v>133</v>
      </c>
    </row>
    <row r="105" spans="1:8" ht="15">
      <c r="A105" s="3">
        <v>916</v>
      </c>
      <c r="B105" s="4">
        <v>43038</v>
      </c>
      <c r="C105" s="4">
        <f t="shared" si="1"/>
        <v>43068</v>
      </c>
      <c r="D105" s="3" t="s">
        <v>128</v>
      </c>
      <c r="E105" s="3" t="s">
        <v>129</v>
      </c>
      <c r="F105" s="3" t="s">
        <v>130</v>
      </c>
      <c r="G105" s="5">
        <v>41888</v>
      </c>
      <c r="H105" s="6"/>
    </row>
    <row r="106" spans="1:8" ht="15">
      <c r="A106" s="3">
        <v>917</v>
      </c>
      <c r="B106" s="4">
        <v>43039</v>
      </c>
      <c r="C106" s="4">
        <f t="shared" si="1"/>
        <v>43069</v>
      </c>
      <c r="D106" s="3" t="s">
        <v>124</v>
      </c>
      <c r="E106" s="3" t="s">
        <v>125</v>
      </c>
      <c r="F106" s="3" t="s">
        <v>23</v>
      </c>
      <c r="G106" s="5">
        <v>66272</v>
      </c>
      <c r="H106" s="13"/>
    </row>
    <row r="107" spans="1:8" ht="15">
      <c r="A107" s="3">
        <v>917</v>
      </c>
      <c r="B107" s="4">
        <v>43039</v>
      </c>
      <c r="C107" s="4">
        <f t="shared" si="1"/>
        <v>43069</v>
      </c>
      <c r="D107" s="3" t="s">
        <v>124</v>
      </c>
      <c r="E107" s="3" t="s">
        <v>125</v>
      </c>
      <c r="F107" s="3" t="s">
        <v>80</v>
      </c>
      <c r="G107" s="5">
        <v>252765</v>
      </c>
      <c r="H107" s="6"/>
    </row>
    <row r="108" spans="1:8" ht="15">
      <c r="A108" s="3">
        <v>918</v>
      </c>
      <c r="B108" s="4">
        <v>43039</v>
      </c>
      <c r="C108" s="4">
        <f t="shared" si="1"/>
        <v>43069</v>
      </c>
      <c r="D108" s="3" t="s">
        <v>110</v>
      </c>
      <c r="E108" s="3" t="s">
        <v>111</v>
      </c>
      <c r="F108" s="3" t="s">
        <v>80</v>
      </c>
      <c r="G108" s="5">
        <v>177341</v>
      </c>
      <c r="H108" s="6"/>
    </row>
    <row r="109" spans="1:8" ht="15">
      <c r="A109" s="3">
        <v>918</v>
      </c>
      <c r="B109" s="4">
        <v>43039</v>
      </c>
      <c r="C109" s="4">
        <f t="shared" si="1"/>
        <v>43069</v>
      </c>
      <c r="D109" s="3" t="s">
        <v>110</v>
      </c>
      <c r="E109" s="3" t="s">
        <v>111</v>
      </c>
      <c r="F109" s="3" t="s">
        <v>28</v>
      </c>
      <c r="G109" s="5">
        <v>50994</v>
      </c>
      <c r="H109" s="6"/>
    </row>
    <row r="110" spans="1:8" ht="15">
      <c r="A110" s="3">
        <v>918</v>
      </c>
      <c r="B110" s="4">
        <v>43039</v>
      </c>
      <c r="C110" s="4">
        <f t="shared" si="1"/>
        <v>43069</v>
      </c>
      <c r="D110" s="3" t="s">
        <v>110</v>
      </c>
      <c r="E110" s="3" t="s">
        <v>111</v>
      </c>
      <c r="F110" s="3" t="s">
        <v>23</v>
      </c>
      <c r="G110" s="5">
        <v>146363</v>
      </c>
      <c r="H110" s="6"/>
    </row>
    <row r="111" spans="1:8" ht="15">
      <c r="A111" s="3">
        <v>919</v>
      </c>
      <c r="B111" s="4">
        <v>43039</v>
      </c>
      <c r="C111" s="4">
        <f t="shared" si="1"/>
        <v>43069</v>
      </c>
      <c r="D111" s="3" t="s">
        <v>97</v>
      </c>
      <c r="E111" s="3" t="s">
        <v>98</v>
      </c>
      <c r="F111" s="3" t="s">
        <v>17</v>
      </c>
      <c r="G111" s="5">
        <v>856086</v>
      </c>
      <c r="H111" s="6"/>
    </row>
    <row r="112" spans="1:8" ht="15">
      <c r="A112" s="3">
        <v>920</v>
      </c>
      <c r="B112" s="4">
        <v>43039</v>
      </c>
      <c r="C112" s="4">
        <f t="shared" si="1"/>
        <v>43069</v>
      </c>
      <c r="D112" s="3" t="s">
        <v>54</v>
      </c>
      <c r="E112" s="3" t="s">
        <v>55</v>
      </c>
      <c r="F112" s="3" t="s">
        <v>80</v>
      </c>
      <c r="G112" s="5">
        <v>34546</v>
      </c>
      <c r="H112" s="6"/>
    </row>
    <row r="113" spans="1:8" ht="15">
      <c r="A113" s="3">
        <v>920</v>
      </c>
      <c r="B113" s="4">
        <v>43039</v>
      </c>
      <c r="C113" s="4">
        <f t="shared" si="1"/>
        <v>43069</v>
      </c>
      <c r="D113" s="3" t="s">
        <v>54</v>
      </c>
      <c r="E113" s="3" t="s">
        <v>55</v>
      </c>
      <c r="F113" s="3" t="s">
        <v>23</v>
      </c>
      <c r="G113" s="5">
        <v>4582</v>
      </c>
      <c r="H113" s="6"/>
    </row>
    <row r="114" spans="1:8" ht="15">
      <c r="A114" s="3">
        <v>921</v>
      </c>
      <c r="B114" s="4">
        <v>43039</v>
      </c>
      <c r="C114" s="4">
        <f t="shared" si="1"/>
        <v>43069</v>
      </c>
      <c r="D114" s="3" t="s">
        <v>131</v>
      </c>
      <c r="E114" s="3" t="s">
        <v>132</v>
      </c>
      <c r="F114" s="3" t="s">
        <v>105</v>
      </c>
      <c r="G114" s="5">
        <v>178500</v>
      </c>
      <c r="H114" s="6"/>
    </row>
    <row r="115" spans="1:8" ht="15">
      <c r="A115" s="3">
        <v>922</v>
      </c>
      <c r="B115" s="4">
        <v>43039</v>
      </c>
      <c r="C115" s="4">
        <f t="shared" si="1"/>
        <v>43069</v>
      </c>
      <c r="D115" s="3" t="s">
        <v>68</v>
      </c>
      <c r="E115" s="3" t="s">
        <v>69</v>
      </c>
      <c r="F115" s="3" t="s">
        <v>17</v>
      </c>
      <c r="G115" s="5">
        <v>15073330</v>
      </c>
      <c r="H115" s="11"/>
    </row>
  </sheetData>
  <sheetProtection/>
  <hyperlinks>
    <hyperlink ref="H2" r:id="rId1" display="VER"/>
    <hyperlink ref="H3" r:id="rId2" display="VER"/>
    <hyperlink ref="H4" r:id="rId3" display="VER"/>
    <hyperlink ref="H5" r:id="rId4" display="VER"/>
    <hyperlink ref="H7" r:id="rId5" display="VER"/>
    <hyperlink ref="H8" r:id="rId6" display="VER"/>
    <hyperlink ref="H9" r:id="rId7" display="VER"/>
    <hyperlink ref="H10" r:id="rId8" display="VER"/>
    <hyperlink ref="H11" r:id="rId9" display="VER"/>
    <hyperlink ref="H12" r:id="rId10" display="VER"/>
    <hyperlink ref="H13" r:id="rId11" display="VER"/>
    <hyperlink ref="H14" r:id="rId12" display="VER"/>
    <hyperlink ref="H15" r:id="rId13" display="VER"/>
    <hyperlink ref="H16" r:id="rId14" display="VER"/>
    <hyperlink ref="H17" r:id="rId15" display="VER"/>
    <hyperlink ref="H21" r:id="rId16" display="VER"/>
    <hyperlink ref="H22" r:id="rId17" display="VER"/>
    <hyperlink ref="H23" r:id="rId18" display="VER"/>
    <hyperlink ref="H24" r:id="rId19" display="VER"/>
    <hyperlink ref="H25" r:id="rId20" display="VER"/>
    <hyperlink ref="H26" r:id="rId21" display="VER"/>
    <hyperlink ref="H27" r:id="rId22" display="VER"/>
    <hyperlink ref="H28" r:id="rId23" display="VER"/>
    <hyperlink ref="H29" r:id="rId24" display="VER"/>
    <hyperlink ref="H34" r:id="rId25" display="VER"/>
    <hyperlink ref="H35" r:id="rId26" display="VER"/>
    <hyperlink ref="H36" r:id="rId27" display="VER"/>
    <hyperlink ref="H37" r:id="rId28" display="VER"/>
    <hyperlink ref="H38" r:id="rId29" display="VER"/>
    <hyperlink ref="H39" r:id="rId30" display="VER"/>
    <hyperlink ref="H42" r:id="rId31" display="VER"/>
    <hyperlink ref="H43" r:id="rId32" display="VER"/>
    <hyperlink ref="H45" r:id="rId33" display="VER"/>
    <hyperlink ref="H46" r:id="rId34" display="VER"/>
    <hyperlink ref="H47" r:id="rId35" display="VER"/>
    <hyperlink ref="H48" r:id="rId36" display="VER"/>
    <hyperlink ref="H50" r:id="rId37" display="VER"/>
    <hyperlink ref="H51:H53" r:id="rId38" display="VER"/>
    <hyperlink ref="H54" r:id="rId39" display="VER"/>
    <hyperlink ref="H55" r:id="rId40" display="VER"/>
    <hyperlink ref="H56" r:id="rId41" display="VER"/>
    <hyperlink ref="H57" r:id="rId42" display="VER"/>
    <hyperlink ref="H59" r:id="rId43" display="VER"/>
    <hyperlink ref="H60:H62" r:id="rId44" display="VER"/>
    <hyperlink ref="H63" r:id="rId45" display="VER"/>
    <hyperlink ref="H64" r:id="rId46" display="VER"/>
    <hyperlink ref="H65" r:id="rId47" display="VER"/>
    <hyperlink ref="H66" r:id="rId48" display="VER"/>
    <hyperlink ref="H67" r:id="rId49" display="VER"/>
    <hyperlink ref="H68" r:id="rId50" display="VER"/>
    <hyperlink ref="H69" r:id="rId51" display="VER"/>
    <hyperlink ref="H70" r:id="rId52" display="VER"/>
    <hyperlink ref="H71" r:id="rId53" display="VER"/>
    <hyperlink ref="H76" r:id="rId54" display="VER"/>
    <hyperlink ref="H77" r:id="rId55" display="VER"/>
    <hyperlink ref="H85" r:id="rId56" display="VER"/>
    <hyperlink ref="H86" r:id="rId57" display="VER"/>
    <hyperlink ref="H87" r:id="rId58" display="VER"/>
    <hyperlink ref="H90" r:id="rId59" display="VER"/>
    <hyperlink ref="H95" r:id="rId60" display="VER"/>
    <hyperlink ref="H96:H97" r:id="rId61" display="VER"/>
    <hyperlink ref="H101" r:id="rId62" display="VER"/>
    <hyperlink ref="H102" r:id="rId63" display="VER"/>
    <hyperlink ref="H103" r:id="rId64" display="VER"/>
    <hyperlink ref="H104" r:id="rId65" display="VER"/>
    <hyperlink ref="H30" r:id="rId66" display="VER"/>
    <hyperlink ref="H80" r:id="rId67" display="VER"/>
    <hyperlink ref="H58" r:id="rId68" display="VER"/>
  </hyperlinks>
  <printOptions/>
  <pageMargins left="0.7" right="0.7" top="0.75" bottom="0.75" header="0.3" footer="0.3"/>
  <pageSetup horizontalDpi="600" verticalDpi="600"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2015-06-02T12:30:10Z</dcterms:created>
  <dcterms:modified xsi:type="dcterms:W3CDTF">2018-02-27T17:18:25Z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